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 yWindow="1560" windowWidth="19560" windowHeight="7968" activeTab="0"/>
  </bookViews>
  <sheets>
    <sheet name="P DE ACCION 2019 AJUSTE sep 10" sheetId="1" r:id="rId1"/>
  </sheets>
  <definedNames/>
  <calcPr fullCalcOnLoad="1"/>
</workbook>
</file>

<file path=xl/sharedStrings.xml><?xml version="1.0" encoding="utf-8"?>
<sst xmlns="http://schemas.openxmlformats.org/spreadsheetml/2006/main" count="1900" uniqueCount="293">
  <si>
    <t>%</t>
  </si>
  <si>
    <t>E</t>
  </si>
  <si>
    <t>F</t>
  </si>
  <si>
    <t>M</t>
  </si>
  <si>
    <t>A</t>
  </si>
  <si>
    <t>J</t>
  </si>
  <si>
    <t>S</t>
  </si>
  <si>
    <t>O</t>
  </si>
  <si>
    <t>N</t>
  </si>
  <si>
    <t>D</t>
  </si>
  <si>
    <t>CRONOGRAMA ACTIVIDADES</t>
  </si>
  <si>
    <t>SECTOR</t>
  </si>
  <si>
    <t>PROGRAMA</t>
  </si>
  <si>
    <t>META RESULTADO</t>
  </si>
  <si>
    <t>SUBPROGRAMA</t>
  </si>
  <si>
    <t>META PRODUCTO</t>
  </si>
  <si>
    <t>A.C.P.M.</t>
  </si>
  <si>
    <t>DEGUELLO GANADO MAYOR</t>
  </si>
  <si>
    <t>ESTAMPILLAS   DEL     ORDEN      DEPARTAMENTAL.</t>
  </si>
  <si>
    <t>4% IVA TELEFONIA   .   MOVIL</t>
  </si>
  <si>
    <t>F.S.C.</t>
  </si>
  <si>
    <t>A.P.y.S.B.</t>
  </si>
  <si>
    <t>ADULTO MAYOR</t>
  </si>
  <si>
    <t>CULTURA</t>
  </si>
  <si>
    <t>DLLO DEPARTAMENTAL</t>
  </si>
  <si>
    <t>DLLO FROTERIZO</t>
  </si>
  <si>
    <t>S- G- P. AGUA POTABLE Y S.B.</t>
  </si>
  <si>
    <t>VIGENCIA</t>
  </si>
  <si>
    <t>CODIGO</t>
  </si>
  <si>
    <t>PROYECTOS</t>
  </si>
  <si>
    <t>META</t>
  </si>
  <si>
    <t>INDICADOR</t>
  </si>
  <si>
    <t>NOMBRE</t>
  </si>
  <si>
    <t>SUBPROYECTOS</t>
  </si>
  <si>
    <t>ESTRATEGIA</t>
  </si>
  <si>
    <t>OBJETIVO</t>
  </si>
  <si>
    <t>I C L D.</t>
  </si>
  <si>
    <t>1% MEDIO AMBIENTE</t>
  </si>
  <si>
    <t>EDUCACION</t>
  </si>
  <si>
    <t>RENDIMIENTO FINANCI  -  ADULTO MAYOR</t>
  </si>
  <si>
    <t>RENDIMIENTO FIN.  DLLO DEPARTAMENTAL</t>
  </si>
  <si>
    <t>RENDIMIENTO FINANCI  - DLLO FROTERIZO</t>
  </si>
  <si>
    <t>SEGURIDAD ALIMENTARIA Y DESARROLLO RURAL</t>
  </si>
  <si>
    <t>ESTAMPILLA BOMBERIL</t>
  </si>
  <si>
    <t>ETESA-  PREMIOS CADUCOS (NO COBRADOS)</t>
  </si>
  <si>
    <t>COLJUEGOS EICE 75% INVERSION</t>
  </si>
  <si>
    <t>FONDO ROTATORIO DE ESTUPEFACIENTES</t>
  </si>
  <si>
    <t>DIMENSION</t>
  </si>
  <si>
    <t>ACTIVIDADES o COMPONENTES</t>
  </si>
  <si>
    <t>REGALIAS PETROLERAS</t>
  </si>
  <si>
    <t>S  A  L  U  D.</t>
  </si>
  <si>
    <t>RENDI. FINAN. ACPM</t>
  </si>
  <si>
    <t>SISTEMA GENERAL DE PARTICIPACIONES.</t>
  </si>
  <si>
    <t>MONOPOLIO DE LICORES Y ALCOHOLES POTABLES</t>
  </si>
  <si>
    <t>SISTEMA GRAL DE PARTICIPACINES.</t>
  </si>
  <si>
    <t>LICORES, VINOS, APERITIVOS Y SIMILARES</t>
  </si>
  <si>
    <t>IMPUESTO CONSUMO  CIGARRILLO Y TABACO.   PARA  SALUD</t>
  </si>
  <si>
    <t>DERECHO DE EXPLOTACION DE JUEGOS Y AZAR.  PARA SALUD</t>
  </si>
  <si>
    <t>RENDIMIENTO FINANCI  - SEGURIDA ALIMENTARIA</t>
  </si>
  <si>
    <t>DIRECTAS</t>
  </si>
  <si>
    <t>14% PARTICIPACION DE EDUCACION</t>
  </si>
  <si>
    <t>S A L U D.</t>
  </si>
  <si>
    <t>3 % DEPORTE</t>
  </si>
  <si>
    <t>37%   PRODUCCION   NACIOAL.  PARA LA SALUD</t>
  </si>
  <si>
    <t>37%   PRODUCCION   EXTRANJERA.  PARA LA SALUD</t>
  </si>
  <si>
    <t>IVA   CERVEZA   PRODUCCION  NACIONAL.      PARA LA SALUD</t>
  </si>
  <si>
    <t>IVA   CERVEZA  PRODUCCION   EXTRANJERA.  PARA LA SALUD</t>
  </si>
  <si>
    <t>37% PARTICIPACION DE LA SALUD</t>
  </si>
  <si>
    <t>14% PARTICIPACION DE LA SALUD</t>
  </si>
  <si>
    <t>PROD.  NACIONAL COMPONENTE ESPECIFICO</t>
  </si>
  <si>
    <t>PROD.  EXTRANJERA COMPONENTE AD VALOREM</t>
  </si>
  <si>
    <t>APUESTAS PERMANENTES O CHANCE</t>
  </si>
  <si>
    <t>IMPUESTO A LOTERIAS FORANEAS</t>
  </si>
  <si>
    <t>TRANSFERENCIAS DEL NIVEL NACIONALES</t>
  </si>
  <si>
    <t>RENDI. FINAN. FONDO INVERSION SALUD</t>
  </si>
  <si>
    <t>NACIONAL</t>
  </si>
  <si>
    <t>EXTRANJERO</t>
  </si>
  <si>
    <t xml:space="preserve"> PRESTA. SERV. POBLA. POBRE NO AFILIADA      </t>
  </si>
  <si>
    <t>RENDI. FINAN. PRES. SERVICIOS.</t>
  </si>
  <si>
    <t>SALUD PUBLICA</t>
  </si>
  <si>
    <t>RENDI. FINAN. S. PUB.</t>
  </si>
  <si>
    <t>ASEGURAMIENTO</t>
  </si>
  <si>
    <t>PRESTACION SERVICIOS</t>
  </si>
  <si>
    <t>FUNCIONAMEINTO</t>
  </si>
  <si>
    <t>EXTRANJERA</t>
  </si>
  <si>
    <t>FONDO DE INVESTIGACION</t>
  </si>
  <si>
    <t>FONDO CAPACITACION EMPLEADOS</t>
  </si>
  <si>
    <t>NIT. 800.094.164-4</t>
  </si>
  <si>
    <t>SISTEMA INTEGRADO DE GESTIÓN</t>
  </si>
  <si>
    <t>convenio CIPM No. 034-2017 FND</t>
  </si>
  <si>
    <t>Resol. 21801-20-10-2017</t>
  </si>
  <si>
    <t>Resol. 21802-20-10-2017</t>
  </si>
  <si>
    <t xml:space="preserve">3% PARTICIPACION DEPORTES </t>
  </si>
  <si>
    <t xml:space="preserve">I C L D.  </t>
  </si>
  <si>
    <t xml:space="preserve">RECURSOS </t>
  </si>
  <si>
    <t xml:space="preserve">DE </t>
  </si>
  <si>
    <t>BALANCE</t>
  </si>
  <si>
    <t>RES 3716 DE 2014</t>
  </si>
  <si>
    <t>RES 036 DE 2011</t>
  </si>
  <si>
    <t>RES 296 DE 2011</t>
  </si>
  <si>
    <t>OTRAS FUENTE SALUD</t>
  </si>
  <si>
    <t>TOTAL   VALOR  A  INVERTIR  EN  LA  VIGENCIA.</t>
  </si>
  <si>
    <t>OBSERVACIONES</t>
  </si>
  <si>
    <t>ELECTRIFICACION</t>
  </si>
  <si>
    <t>RESPONSABLE</t>
  </si>
  <si>
    <t>S.G.P.  VIGENCIAAS ANTERIORES.  FIA</t>
  </si>
  <si>
    <t>AUDIENCIAS PUBICAS FIA.</t>
  </si>
  <si>
    <t>RES 2115-28-05-2018 IVA LICORES RS</t>
  </si>
  <si>
    <t>SGP SP.  CSF. RB</t>
  </si>
  <si>
    <t>25.5% Com.Licores Nals -Salud - RB RS</t>
  </si>
  <si>
    <t>PASIVOS VIGENCIAS EXPIRADAS</t>
  </si>
  <si>
    <t>Resolucion 3456 -2017 CRUE</t>
  </si>
  <si>
    <t>Resolucion No. 0739 -2017 TUBERCULOSIS</t>
  </si>
  <si>
    <t>Resolucion No. 0738 -2017 LEPRA</t>
  </si>
  <si>
    <t>Resolucion No.  -1600-2018 TUBERCULOSIS</t>
  </si>
  <si>
    <t>Resolucion No.  -1601-2018 LEPRA</t>
  </si>
  <si>
    <t>OTROS</t>
  </si>
  <si>
    <t>PLAN DE ACCION   VIGENCIA   FISCAL   2019</t>
  </si>
  <si>
    <t>FECHA  EN QUE SE REGISTRO EL PROYECTO EN EL BPID.</t>
  </si>
  <si>
    <t>NUMERO DEL REGISTRO DEL PROYECTO EN EL BPID.</t>
  </si>
  <si>
    <t>FECHA  EN QUE SE REGISTRO EL SUBPROYECTO EN EL BPID.</t>
  </si>
  <si>
    <t>NUMERO DEL REGISTRO DEL SUBPROYECTO EN EL BPID.</t>
  </si>
  <si>
    <t>FONDO DE RIESGO ORD-745/2017</t>
  </si>
  <si>
    <t>Valor  31- 12 - 18</t>
  </si>
  <si>
    <t>Valor 31- 12 - 19</t>
  </si>
  <si>
    <t>Proceso precontractual y contratacion del proyecto.</t>
  </si>
  <si>
    <t>FORTALECIMIENTO EMPRESARIAL, EMPRENDIMIENTO, BIOCOMERCIO Y TRABAJO DECENTE.</t>
  </si>
  <si>
    <t>PUTUMAYO EMPRENDEDOR, COMPETITIVO, EMPRESARIAL Y  CON TRABAJO DECENTE</t>
  </si>
  <si>
    <t>FORTALECIMIENTO INSTITUCIONAL PARA LA PRODUCTIVIDAD Y COMPETITIVIDAD</t>
  </si>
  <si>
    <t>Fortalecer la gestión  de competitividad y trabajo, los observatorios, Observatorio regional de mercado de trabajo ORMET, instituciones, comisión regional de competitividad, y Consejo Departamental de Ciencia, Tecnología e Innovación CODECTI.</t>
  </si>
  <si>
    <t xml:space="preserve">No. De unidades productivas y/o Mi pymes fortalecidas </t>
  </si>
  <si>
    <t>formulación  Y REGISTRO DEL PROYECTO</t>
  </si>
  <si>
    <t>proceso contractual y contractual.</t>
  </si>
  <si>
    <t>seguimietno y evaluaicon del proyecto.</t>
  </si>
  <si>
    <t>MONOPOLIO LICORES - 14% Der. EXPLO. MONOPOL. PCC. LICO DESTILADOS (11%) - LIBRE INVERSION</t>
  </si>
  <si>
    <t>INFRAESTRUCTURA PARA FORTALECER EL TEJIDO SOCIAL</t>
  </si>
  <si>
    <t xml:space="preserve">Proyectos registrados </t>
  </si>
  <si>
    <t xml:space="preserve">Proceso precontractual y contractual realizado </t>
  </si>
  <si>
    <t>Proyectos con seguimiento y evaluación</t>
  </si>
  <si>
    <t>Secretario de planaeción.</t>
  </si>
  <si>
    <t>ALAN FERNANDO MUSICUE GONZALEZ</t>
  </si>
  <si>
    <t>Recursos cofinanciacion PMA</t>
  </si>
  <si>
    <t>ANOTACIONES Y REGISTRO</t>
  </si>
  <si>
    <t>RETIRO DEL FONDO DE PENSIONES DEPARTAMENTAL</t>
  </si>
  <si>
    <t>Resolucion No.  -1171-2019 TUBERCULOSIS</t>
  </si>
  <si>
    <t>Resolucion No.  -1172-2019 LEPRA</t>
  </si>
  <si>
    <t>IVA LICORES 75% INVERSION SSF. - ASEGURAMIENTO</t>
  </si>
  <si>
    <t>Resolucion No. 3132 del 28  de agosto de 2017</t>
  </si>
  <si>
    <t>Resolucion 4522 -2017 mental</t>
  </si>
  <si>
    <t>Reintegro mayores valores pagados</t>
  </si>
  <si>
    <t>Res. 5869-27-12-2018 Urgencias paises fronterizos</t>
  </si>
  <si>
    <t>Resolución 3954 19/09/2018 -Atencion Urgencias nal</t>
  </si>
  <si>
    <t>RESOLUCION 1602 PROGRAMAS NACIONALES DE 2018 - 2019.</t>
  </si>
  <si>
    <t>Res. No. 0916 -
16-03-2018</t>
  </si>
  <si>
    <t>INFRAESTRUCTURA EN SALUD COMO MOTOR DE TRANSFORMACION</t>
  </si>
  <si>
    <t>Numero de espacios de salud adecuadas y construidas</t>
  </si>
  <si>
    <t>Mejorar la infraestructura social que permita fortalecer el tejido social de la poblacion del departamento de putumayo</t>
  </si>
  <si>
    <t>FORTALECIMIENTO INSTITUCIONAL PARA LA PRODUCTIVIDAD Y COMPETITIVIDAD CON ENFOQUE DE POLITCA INTEGRAL DIFERENCIAL EN EL DEPARTAMENTO DE PUTUMAYO</t>
  </si>
  <si>
    <t>2017-86-0179</t>
  </si>
  <si>
    <t>No. De ESTUDIOS DE PRODUCTIVIDAD Y COMPTITIVIDAD REALIZADOS</t>
  </si>
  <si>
    <t>MEJORAMIENTO DE LOS PROCESOS PRODUCTIVOS, ADMINISTRATIVOS Y COMERCIALES EN LA ASOCIACION DE MUJERES VICTIMAS AGRICOLA PECUARIA Y GASTRONOMICA SENDEROS DE VIDA, DEL MUNICIPIO DEL VALLE DEL GUAMUEZ, DEPARTAMENTO DE PUTUMAYO</t>
  </si>
  <si>
    <t>2019-86-0127</t>
  </si>
  <si>
    <t>FORTALECIMIENTO EMPRESARIAL DE MUJERES MADRES DE CABEZA DE FAMILIA Y PERSONAS VULNERABLES, INTEGRANTES DE LA JUNTA DE ACCIÓN COMUNAL, LA ALAMEDA  DE ORITO PUTUMAYO.</t>
  </si>
  <si>
    <t>2019-86-0128</t>
  </si>
  <si>
    <t>APOYO A LAS MUJERES VÍCTIMAS DEL CONFLICTO ARMADO UBICADAS EN AMAFROP Y DELICIUS MILK MEDIANTE INICIATIVAS PRODUCTIVAS CON DULCES DERIVADOS DE LA LECHE QUE FORTALEZCAN UN DESARROLLO SOCIO ECONOMICO EN EL MUNICIPIO DE MOCOA</t>
  </si>
  <si>
    <t>2019-86-0129</t>
  </si>
  <si>
    <t>6.5.4.2.5</t>
  </si>
  <si>
    <t>APOYO PARA LA INFRAESTRUCTURA PARA EL SECTOR SALUD EN EL DEPARTAMENTO DE PUTUMAYO</t>
  </si>
  <si>
    <t>No. espacios de salud adecuadas y construidas</t>
  </si>
  <si>
    <t>CONSTRUCCIÓN DEL CIERRE PERIMETRAL DEL CENTRO DE SALUD DE LA INSPECCIÓN DE SIBERIA, MUNICIPIO DE ORITO, DEPARTAMENTO DEL PUTUMAYO</t>
  </si>
  <si>
    <t>16-09-2019</t>
  </si>
  <si>
    <t>2019-86-0121</t>
  </si>
  <si>
    <t>FORMULACIÓN DEL PROYECTO, VIABILIDAD TÉCNICA SECTORIAL Y REGISTRO DEL PROYECTO.</t>
  </si>
  <si>
    <t>NÚMERO DE PROYECTOS CON VIABILIDAD TÉCNICA SECTORIAL Y REGISTRO</t>
  </si>
  <si>
    <t>EJECUCIÓN DEL PROYECTO</t>
  </si>
  <si>
    <t>NÚMERO DE PROYECTOS EJECUTADOS</t>
  </si>
  <si>
    <t>SEGUIMIENTO, MONITOREO Y EVALUACIÓN DEL PROYECTO</t>
  </si>
  <si>
    <t>NÚMERO DE PROYECTOS CON SEGUIMIENTO, MONITOREO Y EVALUACIÓN</t>
  </si>
  <si>
    <t>DOTANDO A LA GENTE, INFRAESTRUCTURA PARA EL BUEN VIVIR.</t>
  </si>
  <si>
    <t xml:space="preserve">INFRAESTRUCTURA PARA EL DESARROLLO Y BIENESTAR SOCIAL </t>
  </si>
  <si>
    <t>AGROPECUARIO</t>
  </si>
  <si>
    <t xml:space="preserve"> SANIDAD ANIMAL </t>
  </si>
  <si>
    <t>Apoyar a los productores rurales en la prevencion  de  enfermedades  de origen animal</t>
  </si>
  <si>
    <t>6.3.5.10</t>
  </si>
  <si>
    <t>APOYO AL FORTALECIMIENTO DEL PROGRAMA DE SANIDAD ANIMAL EN EL DEPARTAMENTO DEL PUTUMAYO.</t>
  </si>
  <si>
    <t>No de productores atendidos con proyectos de sanidad animal</t>
  </si>
  <si>
    <t>ASISTENCIA TECNICA PARA EL DIAGNOSTICO DE ENFERMEDADES BOVINAS DE CONTROL OFICIAL PARA LA CERTIFICACION SANITARIA DE PREDIOS PECUARIOS EN HATOS LIBRES DE BRUCELOSIS BOVINA EN EL MUNICIPIO DE PUERTO GUZMÁN DEPARTAMENTO DEL PUTUMAYO</t>
  </si>
  <si>
    <t>Viabilidad tecnica y sectorial y registro del proyecto.</t>
  </si>
  <si>
    <t>Proyecto Formulado</t>
  </si>
  <si>
    <t>Contracos celebrados</t>
  </si>
  <si>
    <t xml:space="preserve">Seguimiento, monitoreo, evaluacion y liquidacion del proyecto.   </t>
  </si>
  <si>
    <t>Proyectos Liquidados</t>
  </si>
  <si>
    <t>FORTALECIMIENTO EN LA ACTIVIDAD GANADERA MEDIANTE ASISTENCIA TECNICA EN BUENAS PRÁCTICAS DE HIGIENE EN LA PRODUCCIÓN DE LECHE EN EL MUNICIPIO DE PUERTO LEGUIZAMO DEPARTAMENTO DEL PUTUMAYO</t>
  </si>
  <si>
    <t>PUTUMAYO CENTRO DE DESARROLLO ECONOMICO SOSTENIBLE DEL SUR DEL PAIS.</t>
  </si>
  <si>
    <t>INCLUSION SOCIAL RURAL</t>
  </si>
  <si>
    <t>GENERACIÓN Y FORTALECIMIENTO DEL ESTUDIO CIENTÍFICO SOBRE LOS COMPONENTES DEL PATRIMONIO</t>
  </si>
  <si>
    <t>2,78% de población rural  con acceso a incentivos del programa de inclusión social.</t>
  </si>
  <si>
    <t>1500 No de productores rurales atendidos con proyectos de inclusión social</t>
  </si>
  <si>
    <t>Apoyar a los productores rurales en condición de vulnerabilidad, de discapacidad, adulto mayor, jóvenes y desmovilizados, con programas de inclusión social. (adulto mayor, población con discapacidad, desmovilizados, zonas de reservas campesinas, víctimas).</t>
  </si>
  <si>
    <t>6.3.5.9</t>
  </si>
  <si>
    <t>FORTALECIMIENTO A PROYECTOS PRODUCTIVOS SOSTENIBLES ORIENTADOS HACIA LA POBLACIÓN: JOVEN, ADULTO MAYOR, POBLACIÓN VICTIMA, PERSONAS EN CONDICIÓN DE DISCAPACIDAD, DESMOVILIZADOS DEL DEPARTAMENTO DEL PUTUMAYO.</t>
  </si>
  <si>
    <t xml:space="preserve"> 2017-07-19</t>
  </si>
  <si>
    <t xml:space="preserve">No. de personas atendidas con proyectos de inclusion social </t>
  </si>
  <si>
    <t>FORTALECIMIENTO DE LA ACTIVIDAD GANADERA EN LA POBLACION VICTIMA DEL CONFLICTO ARMADO, EN EL MUNICIPIO DEL VALLE DEL GUAMUEZ, DEPARTAMENTO DEL PUTUMAYO</t>
  </si>
  <si>
    <t>CUIDADO AMBIENTAL Y EQUILIBRIO ECOLOGICO</t>
  </si>
  <si>
    <t>Coordinación y articulación de acciones comunitarias, institucionales, ONGs, Cooperación y sector privado para la gestión de riesgo de desastres</t>
  </si>
  <si>
    <t>CONSERVACION DE LA MADRE TIERRA PARA UN PUTUMAYO VERDE</t>
  </si>
  <si>
    <t>0,40 % (De un total de 378. 286 ha Deforestadas), de Hectáreas Manejadas.</t>
  </si>
  <si>
    <t>CONSERVACION Y RECUPERACION DE RECURSOS NATURALES ANDINO-AMAZÓNICOS</t>
  </si>
  <si>
    <t>50 Hectáreas recuperadas y/o adquiridas.</t>
  </si>
  <si>
    <t>Desarrollar alternativas de manejo que contribuyan a un aprovechamiento adecuado y a la conservación de los recursos naturales Andino Amazónicos.</t>
  </si>
  <si>
    <t>6.4.1.1</t>
  </si>
  <si>
    <t>APOYO A LA COFINANCIACIÓN Y/O ADQUISICIÓN  DE ÁREAS DE IMPORTANCIA ESTRATÉGICA QUE ABASTECEN ACUEDUCTOS EN EL DEPARTAMENTO DEL PUTUMAYO.</t>
  </si>
  <si>
    <t xml:space="preserve"> 2017-05-17</t>
  </si>
  <si>
    <t xml:space="preserve">Número Ha adquiridas de fuentes abastecedoras de acueductos. </t>
  </si>
  <si>
    <t>ADQUISICION DE PREDIOS PARA LA CONSERVACION DEL RECURSO HIDRICO EN EL MUNICIPIO DE MOCOA DEPARTAMENTO DEL PUTUMAYO</t>
  </si>
  <si>
    <t>ADQUISICION DE PREDIOS PARA LA PRESERVACION DE SUS RECURSOS HIDRICOS, EN EL MUNICIPIO DE SIBUNDOY, DEPARTAMENTO DEL PUTUMAYO</t>
  </si>
  <si>
    <t>JUNTOS CONSTRUYENDO Y FORTALECIENDO CAPACIDADES PARA TRANSFORMAR.</t>
  </si>
  <si>
    <t>Aunar esfuerzos entre el aparato institucional y la sociedad civil, para garantizar el goce efectivo de derechos en aras de avanzar en la construcción de una sociedad putumayense donde se reconoce la diversidad pluricultural y multiétnica atendida con enfoque diferencial.</t>
  </si>
  <si>
    <t>CONSTRUCCION DE PAZ , SEGURIDAD Y ACCESO A LA JUSTICIA</t>
  </si>
  <si>
    <t>CONVENCIA Y SEGURIDAD CIUDADANA</t>
  </si>
  <si>
    <t>2,82% (9882)</t>
  </si>
  <si>
    <t>FORTALECIMIENTO DE LA FUERZA PÚBLICA Y AUTORIDADES</t>
  </si>
  <si>
    <t>MEJORAR PRESENCIA,  RESPUESTA, CAPACIDAD DE DISUACION  Y DE INESTIGACION</t>
  </si>
  <si>
    <t>6.2.1.2.1.1</t>
  </si>
  <si>
    <t>APOYO A INSTITUCIONES DE LA FUERZA PÚBLICA Y AURORIDADES EN EL DEPARTAMENTO DE PUTUMAYO.</t>
  </si>
  <si>
    <t>2017-86-0026</t>
  </si>
  <si>
    <t>NUMERO DE PERSONAS APOYADAS ANUALMENTE</t>
  </si>
  <si>
    <t xml:space="preserve">NUEMERO DE PERSONAS BENEFICIADAS </t>
  </si>
  <si>
    <t>Identificación, formulación, viabilidad técnica y registro en BPID.</t>
  </si>
  <si>
    <t>Un proyecto formulado</t>
  </si>
  <si>
    <t>Proceso Precontractual y Contratación</t>
  </si>
  <si>
    <t>Un proyecto contratado</t>
  </si>
  <si>
    <t>Seguimiento, Evaluación, Liquidación</t>
  </si>
  <si>
    <t>Un proyecto ejecutado</t>
  </si>
  <si>
    <t>ADQUISICIÓN DE EQUIPOS DE BUCEO GRUCON-S FUERZA NAVAL DEL SUR, MUNICIPIO DE PUERTO LEGUIZAMO DEPARTAMENTO DEL PUTUMAYO.</t>
  </si>
  <si>
    <t xml:space="preserve">ADQUISICION DE EQUIPO DE MOVILIDAD TACTICA FLUVIAL PARA EL BATALLON FLUVIAL DE INFANTERIA DE MARINA  No. 30  DEL DEPARTAMENTO DEL PUTUMAYO </t>
  </si>
  <si>
    <t xml:space="preserve">FORTALECIMIENTO A LA POLICIA NACIONAL PARA EL DESPLIEGUE OPERACIONAL EN MEJORA DE LA SEGURIDAD Y CONVIVENCIA CIUDADANA, MUNICIPIO DE MOCOA DEPARTAMENTO DE PUTUMAYO </t>
  </si>
  <si>
    <t>2018-86-0093</t>
  </si>
  <si>
    <t xml:space="preserve">FORTALECIMIENTO DE LA MOVILIDAD, CAPACIDAD OPERATIVA Y DE LA SEGURIDAD DE LA UNIDAD ADMINISTRATIVA ESPECIAL MIGRACIÓN COLOMBIA DE ACUERDO CON LA DEMANDA Y CAMBIOS DE LA DINAMICA MIGRATORIA EN EL DEPARTAMENTO DE PUTUMAYO </t>
  </si>
  <si>
    <t>GESTION DE RIESGO DE DESASTRES</t>
  </si>
  <si>
    <t>FORTALECIMIENTO DEL SISTEMA DEPARTAMENTAL Y MUNICIPAlES DE GESTION DE RIESGOS DE DESASTRES</t>
  </si>
  <si>
    <t>Fortalecer el sistema de gestion de riesgos de desastres en el departamento de putumayo</t>
  </si>
  <si>
    <t>6.4.2.1.4.4</t>
  </si>
  <si>
    <t>IMPLEMENTACIÓN DE LA RED DEPARTAMENTAL DE COMUNICACIONES PARA EMERGENCIAS Y DESASTRES.</t>
  </si>
  <si>
    <t>2018-86-0153</t>
  </si>
  <si>
    <t xml:space="preserve">No. de personas atendidas </t>
  </si>
  <si>
    <t>FORTALECIMIENTO DE LA COMUNICACIÓN Y ARTICULACIÓN EN RESPUESTA A EMERGENCIAS EN EL DEPARTAMENTO DEL PUTUMAYO</t>
  </si>
  <si>
    <t>2019-86-0143</t>
  </si>
  <si>
    <t xml:space="preserve">Número de personas benefiadas </t>
  </si>
  <si>
    <t>Formulación y Registro del proyecto</t>
  </si>
  <si>
    <t>Proceso Precontractual y contractual del proyecto</t>
  </si>
  <si>
    <t>Seguimiento y Evaluacion del proyecto</t>
  </si>
  <si>
    <t>LUZ DARY ORTEGA</t>
  </si>
  <si>
    <t>HAROLD MORA</t>
  </si>
  <si>
    <t>MAGDA RODRIGUEZ</t>
  </si>
  <si>
    <t>LUCY ORTEGA</t>
  </si>
  <si>
    <t>4-28-16</t>
  </si>
  <si>
    <t>ZULMA HERNANDEZ</t>
  </si>
  <si>
    <t>MEDIO AMBIENTE Y CAMBIO CLIMÁTICO</t>
  </si>
  <si>
    <t>SEECTOR</t>
  </si>
  <si>
    <t>INCLUSIÓN SOCIAL PARA EL BUEN VIVIR</t>
  </si>
  <si>
    <t xml:space="preserve">NUESTRA HERENCIA:  PRIMERA INFANCIA, INFANCIA Y ADOLESCENCIA -   </t>
  </si>
  <si>
    <t xml:space="preserve">Atender al 14,4% de  NNA en su desarrollo integral y goce efectivo de derechos con enfoque diferencial. </t>
  </si>
  <si>
    <t>PRIMERA INFANCIA- CRECIENDO EN AMBIENTES SANOS Y SEGUROS</t>
  </si>
  <si>
    <t>Garantizar la atencion integral y el goce de derechos de niños y niñas menores de 5 años  de zona urbana y rural</t>
  </si>
  <si>
    <t>6.2.4.1.2.1</t>
  </si>
  <si>
    <t>APOYO Y FORTALECIMIENTO DE PROGRAMAS Y ESTRATEGIAS INSTITUCIONALES DIRIGIDAS A LA INFANCIA, ADOLESCENCIA.</t>
  </si>
  <si>
    <t>No. De Convenios Interinstitucionales Realizados para atender a 500 Niños y Niñas del Departamento</t>
  </si>
  <si>
    <t>APOYO A LA PARTICIPACIÓN SOCIAL Y ARTISTICA PARA EL FORTALECIMIENTO DE HABILIDADES EN NIÑOS, NIÑAS, ADOLESCENTES Y JÓVENES EN EL DEPARTAMENTO DEL PUTUMAYO.</t>
  </si>
  <si>
    <t xml:space="preserve">Identificacion, Formulacion, Viabilidad Tecnica y Registro BPIN, </t>
  </si>
  <si>
    <t>Proyecto Formulado y Registrado</t>
  </si>
  <si>
    <t>Proyecto Contratado</t>
  </si>
  <si>
    <t>Seguimiento y Evaluacion</t>
  </si>
  <si>
    <t>Proyecto Liquidado</t>
  </si>
  <si>
    <t>6.2.4.1.1.1</t>
  </si>
  <si>
    <t>DOTACION DE LOS CDI INSTITUCIONAL Y FAMILIARES DEL DEPARTAMENTO DEL PUTUMAYO</t>
  </si>
  <si>
    <t>No. De CDI instiucionales y familiares (zona rural) Dotados para atender a  3.500 niños y niñas del Departamento</t>
  </si>
  <si>
    <t>DOTACIÓN DE MOBILIARIOS PARA LOS CENTROS DE DESARROLLO INFANTIL CDI MODALIDAD INSTITUCIONAL Y DESARROLLO INFANTIL EN MEDIO FAMILIAR, EN LOS MUNICIPIOS DE ORITO, MOCOA, PUERTO ASIS, PUERTO LEGUIZAMO, PUERTO GUZMAN, SAN MIGUEL Y VALLE DEL GUAMUEZ, PUTUMAYO</t>
  </si>
  <si>
    <t>6.2.4.1.1.2</t>
  </si>
  <si>
    <t>APOYO PARA GARANTIZAR EL DERECHO A LA IDENTIDAD DE NINOS Y NIÑAS EN EL DEPARTAMENTO DEL PUTUMAYO DE ACUERDO A SU CICLO VITAL</t>
  </si>
  <si>
    <t>No. De campañas realizadas para atender a 500 niños y niñas del Departamento</t>
  </si>
  <si>
    <t>FORTALECIMIENTO SOCIO-CULTURAL EN NIÑOS, NIÑAS Y ADOLESCENTES PARA GARANTIZAR LA PROTECCION INTEGRAL DESDE LOS CONOCIMIENTOS Y COSTUMBRES PROPIAS DE COMUNIDADES  INDIGENAS, NEGRAS Y AFRODESCENDIENTES DEL DEPARTAMENTO DEL PUTUMAYO</t>
  </si>
  <si>
    <t>JUNTOS TRANSFORMANDO A LA POBLACIÓN EN CONDICIÓN DE DISCAPACIDAD</t>
  </si>
  <si>
    <t>Atender al 7.9% de población en situacion  de discapacidad.</t>
  </si>
  <si>
    <t>FORTALECIMIENTO A LA GESTION DE DISCAPACIDAD</t>
  </si>
  <si>
    <t>Fortalecer la gestión en discapacidad mediante la formulación e implementación  de la política pública de discapacidad, para mejorar las oportunidades de inclusión de la población  con discapacidad  del departamento</t>
  </si>
  <si>
    <t>6.2.4.4.1.2</t>
  </si>
  <si>
    <t>APOYO A LA FORMULACION Y/O ARTICULACION DE LA POLITICA PUBLICA DE DISCAPACIDAD</t>
  </si>
  <si>
    <t xml:space="preserve">No. De politica publica formulada </t>
  </si>
  <si>
    <t>FORTALECIMIENTO DE LOS PROCESOS DE PARTICIPACION Y ATENCION A POBLACION CON DISCAPACIDAD PARA EL GOCE EFECTIVO DE LOS DERECHOS, EN EL DEPARTAMENTO DEL PUTUMAYO</t>
  </si>
  <si>
    <t xml:space="preserve">FORTALECIMIENTO MEDIANTE LA ADQUICICIÓN DE VEHICULO BLINDADO PARA DESARROLLAR ACTIVIDADES MISIONALES DE LA FISCALIA Y LA POLICIA JUDICIAL EN EL DEPARTAMENTO DEL PUTUMAYO </t>
  </si>
  <si>
    <t>ALEJANDRA GUACALES</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</si>
</sst>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_ * #,##0_ ;_ * \-#,##0_ ;_ * &quot;-&quot;??_ ;_ @_ "/>
    <numFmt numFmtId="183" formatCode="0.0%"/>
    <numFmt numFmtId="184" formatCode="_ [$€-2]\ * #,##0.00_ ;_ [$€-2]\ * \-#,##0.00_ ;_ [$€-2]\ * &quot;-&quot;??_ "/>
    <numFmt numFmtId="185" formatCode="_(* #,##0_);_(* \(#,##0\);_(* &quot;-&quot;??_);_(@_)"/>
    <numFmt numFmtId="186" formatCode="_-* #,##0.00\ _P_t_s_-;\-* #,##0.00\ _P_t_s_-;_-* &quot;-&quot;??\ _P_t_s_-;_-@_-"/>
    <numFmt numFmtId="187" formatCode="&quot;$&quot;\ #,##0"/>
    <numFmt numFmtId="188" formatCode="_(&quot;$&quot;\ * #,##0_);_(&quot;$&quot;\ * \(#,##0\);_(&quot;$&quot;\ * &quot;-&quot;??_);_(@_)"/>
    <numFmt numFmtId="189" formatCode="#,##0.00\ &quot;Pts&quot;;[Red]\-#,##0.00\ &quot;Pts&quot;"/>
    <numFmt numFmtId="190" formatCode="&quot;$&quot;#,##0"/>
    <numFmt numFmtId="191" formatCode="_-* #,##0\ _€_-;\-* #,##0\ _€_-;_-* &quot;-&quot;????\ _€_-;_-@_-"/>
    <numFmt numFmtId="192" formatCode="_ * #,##0.0000_ ;_ * \-#,##0.0000_ ;_ * &quot;-&quot;_ ;_ @_ "/>
    <numFmt numFmtId="193" formatCode="_-* #,##0.0000_-;\-* #,##0.0000_-;_-* &quot;-&quot;????_-;_-@_-"/>
    <numFmt numFmtId="194" formatCode="0.000%"/>
    <numFmt numFmtId="195" formatCode="_([$$-240A]\ * #,##0_);_([$$-240A]\ * \(#,##0\);_([$$-240A]\ * &quot;-&quot;??_);_(@_)"/>
    <numFmt numFmtId="196" formatCode="_ * #,##0.0_ ;_ * \-#,##0.0_ ;_ * &quot;-&quot;??_ ;_ @_ "/>
    <numFmt numFmtId="197" formatCode="_ * #,##0.00_ ;_ * \-#,##0.00_ ;_ * &quot;-&quot;_ ;_ @_ "/>
    <numFmt numFmtId="198" formatCode="_ * #,##0.0000_ ;_ * \-#,##0.0000_ ;_ * &quot;-&quot;??_ ;_ @_ "/>
    <numFmt numFmtId="199" formatCode="_ * #,##0.000_ ;_ * \-#,##0.000_ ;_ * &quot;-&quot;??_ ;_ @_ "/>
    <numFmt numFmtId="200" formatCode="0.000"/>
    <numFmt numFmtId="201" formatCode="_ &quot;$&quot;\ * #,##0_ ;_ &quot;$&quot;\ * \-#,##0_ ;_ &quot;$&quot;\ * &quot;-&quot;??_ ;_ @_ "/>
    <numFmt numFmtId="202" formatCode="&quot;$&quot;\ #,##0.00"/>
    <numFmt numFmtId="203" formatCode="_-* #,##0.000\ _P_t_s_-;\-* #,##0.000\ _P_t_s_-;_-* &quot;-&quot;??\ _P_t_s_-;_-@_-"/>
    <numFmt numFmtId="204" formatCode="_-* #,##0.0000\ _P_t_s_-;\-* #,##0.0000\ _P_t_s_-;_-* &quot;-&quot;??\ _P_t_s_-;_-@_-"/>
    <numFmt numFmtId="205" formatCode="_-* #,##0.0\ _P_t_s_-;\-* #,##0.0\ _P_t_s_-;_-* &quot;-&quot;??\ _P_t_s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240A]dddd\,\ dd&quot; de &quot;mmmm&quot; de &quot;yyyy"/>
    <numFmt numFmtId="212" formatCode="[$-240A]hh:mm:ss\ AM/PM"/>
    <numFmt numFmtId="213" formatCode="0.0"/>
    <numFmt numFmtId="214" formatCode="0.0000"/>
    <numFmt numFmtId="215" formatCode="_-&quot;$&quot;* #,##0.0_-;\-&quot;$&quot;* #,##0.0_-;_-&quot;$&quot;* &quot;-&quot;_-;_-@_-"/>
    <numFmt numFmtId="216" formatCode="#,##0.00_);\-#,##0.00"/>
    <numFmt numFmtId="217" formatCode="mmm\-yyyy"/>
    <numFmt numFmtId="218" formatCode="#,##0_ ;\-#,##0\ "/>
  </numFmts>
  <fonts count="28">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1"/>
      <name val="Calibri"/>
      <family val="2"/>
    </font>
    <font>
      <sz val="11"/>
      <name val="Arial"/>
      <family val="2"/>
    </font>
    <font>
      <sz val="12"/>
      <color indexed="8"/>
      <name val="Calibri"/>
      <family val="2"/>
    </font>
    <font>
      <b/>
      <sz val="10"/>
      <name val="Calibri"/>
      <family val="2"/>
    </font>
    <font>
      <sz val="10"/>
      <name val="Calibri"/>
      <family val="2"/>
    </font>
    <font>
      <sz val="11"/>
      <color theme="1"/>
      <name val="Calibri"/>
      <family val="2"/>
    </font>
    <font>
      <sz val="12"/>
      <color rgb="FF00000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right style="medium"/>
      <top/>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17" fillId="0" borderId="4"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1" fillId="3"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71" fontId="3"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1" fontId="0" fillId="0" borderId="0" applyFont="0" applyFill="0" applyBorder="0" applyAlignment="0" applyProtection="0"/>
    <xf numFmtId="186"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cellStyleXfs>
  <cellXfs count="508">
    <xf numFmtId="0" fontId="0" fillId="0" borderId="0" xfId="0" applyAlignment="1">
      <alignment/>
    </xf>
    <xf numFmtId="0" fontId="20" fillId="0" borderId="0" xfId="0" applyFont="1" applyAlignment="1">
      <alignment horizontal="center"/>
    </xf>
    <xf numFmtId="0" fontId="20" fillId="0" borderId="1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0" xfId="0" applyFont="1" applyFill="1" applyBorder="1" applyAlignment="1">
      <alignment vertical="center"/>
    </xf>
    <xf numFmtId="0" fontId="21" fillId="24" borderId="0" xfId="0" applyFont="1" applyFill="1" applyBorder="1" applyAlignment="1">
      <alignment vertical="center"/>
    </xf>
    <xf numFmtId="0" fontId="20" fillId="0" borderId="0" xfId="0" applyFont="1" applyFill="1" applyBorder="1" applyAlignment="1">
      <alignment horizontal="right" vertical="center"/>
    </xf>
    <xf numFmtId="181" fontId="21" fillId="24" borderId="0" xfId="66" applyFont="1" applyFill="1" applyBorder="1" applyAlignment="1">
      <alignment vertical="center"/>
    </xf>
    <xf numFmtId="181" fontId="21" fillId="24" borderId="0" xfId="66" applyFont="1" applyFill="1" applyBorder="1" applyAlignment="1">
      <alignment horizontal="justify" vertical="center"/>
    </xf>
    <xf numFmtId="182" fontId="21" fillId="24" borderId="0" xfId="57" applyNumberFormat="1" applyFont="1" applyFill="1" applyBorder="1" applyAlignment="1">
      <alignment horizontal="justify" vertical="center"/>
    </xf>
    <xf numFmtId="0" fontId="20" fillId="24" borderId="0" xfId="0" applyFont="1" applyFill="1" applyBorder="1" applyAlignment="1">
      <alignment horizontal="right" vertical="center"/>
    </xf>
    <xf numFmtId="0" fontId="21" fillId="24" borderId="10" xfId="0" applyFont="1" applyFill="1" applyBorder="1" applyAlignment="1">
      <alignment horizontal="left" vertical="center"/>
    </xf>
    <xf numFmtId="0" fontId="21" fillId="24" borderId="11" xfId="0" applyFont="1" applyFill="1" applyBorder="1" applyAlignment="1">
      <alignment horizontal="left" vertical="center"/>
    </xf>
    <xf numFmtId="0" fontId="20" fillId="0" borderId="12" xfId="0" applyFont="1" applyFill="1" applyBorder="1" applyAlignment="1">
      <alignment horizontal="center" vertical="center"/>
    </xf>
    <xf numFmtId="0" fontId="20" fillId="0" borderId="0" xfId="0" applyFont="1" applyAlignment="1">
      <alignment/>
    </xf>
    <xf numFmtId="182" fontId="21" fillId="0" borderId="0" xfId="52" applyNumberFormat="1" applyFont="1" applyAlignment="1">
      <alignment horizontal="right"/>
    </xf>
    <xf numFmtId="0" fontId="20" fillId="0" borderId="0" xfId="0" applyFont="1" applyAlignment="1">
      <alignment horizontal="right"/>
    </xf>
    <xf numFmtId="0" fontId="20" fillId="0" borderId="0" xfId="0" applyFont="1" applyAlignment="1">
      <alignment horizontal="center"/>
    </xf>
    <xf numFmtId="0" fontId="20" fillId="0" borderId="13"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0" xfId="0" applyFont="1" applyAlignment="1">
      <alignment horizontal="right" vertical="center" wrapText="1"/>
    </xf>
    <xf numFmtId="0" fontId="21" fillId="24" borderId="10" xfId="114" applyFont="1" applyFill="1" applyBorder="1" applyAlignment="1">
      <alignment horizontal="left" vertical="center"/>
      <protection/>
    </xf>
    <xf numFmtId="179" fontId="21" fillId="24" borderId="10" xfId="53" applyFont="1" applyFill="1" applyBorder="1" applyAlignment="1">
      <alignment horizontal="left" vertical="center" wrapText="1"/>
    </xf>
    <xf numFmtId="0" fontId="21" fillId="24" borderId="0" xfId="114" applyFont="1" applyFill="1" applyBorder="1" applyAlignment="1">
      <alignment horizontal="left" vertical="center"/>
      <protection/>
    </xf>
    <xf numFmtId="0" fontId="21" fillId="25" borderId="10" xfId="0" applyFont="1" applyFill="1" applyBorder="1" applyAlignment="1">
      <alignment horizontal="left" vertical="center"/>
    </xf>
    <xf numFmtId="181" fontId="20" fillId="0" borderId="10" xfId="52" applyFont="1" applyFill="1" applyBorder="1" applyAlignment="1">
      <alignment horizontal="justify" vertical="center" wrapText="1"/>
    </xf>
    <xf numFmtId="181" fontId="21" fillId="0" borderId="10" xfId="52" applyFont="1" applyFill="1" applyBorder="1" applyAlignment="1">
      <alignment horizontal="justify" vertical="center" wrapText="1"/>
    </xf>
    <xf numFmtId="181" fontId="21" fillId="0" borderId="10" xfId="52" applyFont="1" applyFill="1" applyBorder="1" applyAlignment="1">
      <alignment horizontal="center" vertical="center" wrapText="1"/>
    </xf>
    <xf numFmtId="181" fontId="21" fillId="0" borderId="10" xfId="52" applyFont="1" applyFill="1" applyBorder="1" applyAlignment="1">
      <alignment vertical="center"/>
    </xf>
    <xf numFmtId="3" fontId="20" fillId="0" borderId="10" xfId="0" applyNumberFormat="1" applyFont="1" applyFill="1" applyBorder="1" applyAlignment="1">
      <alignment horizontal="center" vertical="center"/>
    </xf>
    <xf numFmtId="0" fontId="21" fillId="0" borderId="10" xfId="0" applyFont="1" applyFill="1" applyBorder="1" applyAlignment="1">
      <alignment horizontal="justify" vertical="center"/>
    </xf>
    <xf numFmtId="0" fontId="21" fillId="0" borderId="0" xfId="0" applyFont="1" applyFill="1" applyBorder="1" applyAlignment="1">
      <alignment vertical="center"/>
    </xf>
    <xf numFmtId="0" fontId="21" fillId="25" borderId="11" xfId="0" applyFont="1" applyFill="1" applyBorder="1" applyAlignment="1">
      <alignment horizontal="left" vertical="center"/>
    </xf>
    <xf numFmtId="0" fontId="21" fillId="25" borderId="11" xfId="0" applyFont="1" applyFill="1" applyBorder="1" applyAlignment="1" applyProtection="1">
      <alignment horizontal="left" vertical="center"/>
      <protection locked="0"/>
    </xf>
    <xf numFmtId="181" fontId="21" fillId="7" borderId="10" xfId="52" applyFont="1" applyFill="1" applyBorder="1" applyAlignment="1">
      <alignment horizontal="center" vertical="center"/>
    </xf>
    <xf numFmtId="181" fontId="21" fillId="7" borderId="10" xfId="52" applyFont="1" applyFill="1" applyBorder="1" applyAlignment="1">
      <alignment horizontal="center" vertical="center" wrapText="1"/>
    </xf>
    <xf numFmtId="181" fontId="21" fillId="7" borderId="10" xfId="52" applyFont="1" applyFill="1" applyBorder="1" applyAlignment="1">
      <alignment vertical="center" wrapText="1"/>
    </xf>
    <xf numFmtId="181" fontId="21" fillId="7" borderId="10" xfId="78" applyFont="1" applyFill="1" applyBorder="1" applyAlignment="1">
      <alignment horizontal="center" vertical="center" wrapText="1"/>
    </xf>
    <xf numFmtId="0" fontId="21" fillId="24" borderId="0" xfId="0" applyFont="1" applyFill="1" applyBorder="1" applyAlignment="1">
      <alignment vertical="center"/>
    </xf>
    <xf numFmtId="181" fontId="21" fillId="7" borderId="10" xfId="52" applyFont="1" applyFill="1" applyBorder="1" applyAlignment="1">
      <alignment horizontal="justify" vertical="center" wrapText="1"/>
    </xf>
    <xf numFmtId="181" fontId="21" fillId="7" borderId="10" xfId="52" applyFont="1" applyFill="1" applyBorder="1" applyAlignment="1">
      <alignment horizontal="justify" vertical="center"/>
    </xf>
    <xf numFmtId="0" fontId="20" fillId="0" borderId="10" xfId="0" applyFont="1" applyFill="1" applyBorder="1" applyAlignment="1">
      <alignment horizontal="justify" vertical="center"/>
    </xf>
    <xf numFmtId="0" fontId="20" fillId="0" borderId="10" xfId="0" applyFont="1" applyFill="1" applyBorder="1" applyAlignment="1">
      <alignment horizontal="justify" vertical="center" wrapText="1"/>
    </xf>
    <xf numFmtId="181" fontId="20" fillId="0" borderId="10" xfId="78" applyFont="1" applyFill="1" applyBorder="1" applyAlignment="1">
      <alignment horizontal="justify" vertical="center"/>
    </xf>
    <xf numFmtId="201" fontId="21" fillId="0" borderId="10" xfId="90" applyNumberFormat="1" applyFont="1" applyFill="1" applyBorder="1" applyAlignment="1">
      <alignment horizontal="justify" vertical="center"/>
    </xf>
    <xf numFmtId="181" fontId="21" fillId="0" borderId="10" xfId="52" applyFont="1" applyFill="1" applyBorder="1" applyAlignment="1">
      <alignment horizontal="justify" vertical="center"/>
    </xf>
    <xf numFmtId="181" fontId="21" fillId="0" borderId="10" xfId="64" applyFont="1" applyFill="1" applyBorder="1" applyAlignment="1">
      <alignment horizontal="justify" vertical="center" wrapText="1"/>
    </xf>
    <xf numFmtId="181" fontId="21" fillId="0" borderId="10" xfId="78" applyFont="1" applyFill="1" applyBorder="1" applyAlignment="1">
      <alignment horizontal="justify" vertical="center" wrapText="1"/>
    </xf>
    <xf numFmtId="181" fontId="21" fillId="0" borderId="10" xfId="66" applyFont="1" applyFill="1" applyBorder="1" applyAlignment="1">
      <alignment horizontal="justify" vertical="center" wrapText="1"/>
    </xf>
    <xf numFmtId="181" fontId="21" fillId="0" borderId="10" xfId="74" applyFont="1" applyFill="1" applyBorder="1" applyAlignment="1">
      <alignment horizontal="justify" vertical="center" wrapText="1"/>
    </xf>
    <xf numFmtId="182" fontId="21" fillId="0" borderId="10" xfId="66" applyNumberFormat="1" applyFont="1" applyFill="1" applyBorder="1" applyAlignment="1">
      <alignment horizontal="justify" vertical="center" wrapText="1"/>
    </xf>
    <xf numFmtId="181" fontId="19" fillId="0" borderId="10" xfId="74" applyFont="1" applyFill="1" applyBorder="1" applyAlignment="1">
      <alignment horizontal="justify" vertical="center" wrapText="1"/>
    </xf>
    <xf numFmtId="182" fontId="21" fillId="0" borderId="10" xfId="52" applyNumberFormat="1" applyFont="1" applyFill="1" applyBorder="1" applyAlignment="1">
      <alignment horizontal="justify" vertical="center"/>
    </xf>
    <xf numFmtId="181" fontId="20" fillId="0" borderId="10" xfId="52" applyFont="1" applyFill="1" applyBorder="1" applyAlignment="1">
      <alignment horizontal="justify" vertical="center"/>
    </xf>
    <xf numFmtId="0" fontId="20" fillId="0" borderId="0" xfId="0" applyFont="1" applyFill="1" applyAlignment="1">
      <alignment horizontal="justify" vertical="center"/>
    </xf>
    <xf numFmtId="0" fontId="21" fillId="0" borderId="0" xfId="0" applyFont="1" applyFill="1" applyBorder="1" applyAlignment="1">
      <alignment horizontal="justify" vertical="center"/>
    </xf>
    <xf numFmtId="182" fontId="20" fillId="0" borderId="10" xfId="78" applyNumberFormat="1" applyFont="1" applyFill="1" applyBorder="1" applyAlignment="1">
      <alignment horizontal="justify" vertical="center"/>
    </xf>
    <xf numFmtId="179" fontId="21" fillId="24" borderId="0" xfId="53" applyFont="1" applyFill="1" applyBorder="1" applyAlignment="1">
      <alignment horizontal="left" vertical="center" wrapText="1"/>
    </xf>
    <xf numFmtId="182" fontId="21" fillId="24" borderId="0" xfId="67" applyNumberFormat="1" applyFont="1" applyFill="1" applyBorder="1" applyAlignment="1">
      <alignment horizontal="left" vertical="center" wrapText="1"/>
    </xf>
    <xf numFmtId="182" fontId="21" fillId="24" borderId="0" xfId="67" applyNumberFormat="1" applyFont="1" applyFill="1" applyBorder="1" applyAlignment="1">
      <alignment horizontal="left" vertical="center"/>
    </xf>
    <xf numFmtId="182" fontId="21" fillId="24" borderId="0" xfId="67" applyNumberFormat="1" applyFont="1" applyFill="1" applyBorder="1" applyAlignment="1">
      <alignment horizontal="right" vertical="center" wrapText="1"/>
    </xf>
    <xf numFmtId="179" fontId="21" fillId="24" borderId="0" xfId="53" applyFont="1" applyFill="1" applyBorder="1" applyAlignment="1">
      <alignment horizontal="left" vertical="center"/>
    </xf>
    <xf numFmtId="182" fontId="21" fillId="24" borderId="14" xfId="52" applyNumberFormat="1" applyFont="1" applyFill="1" applyBorder="1" applyAlignment="1">
      <alignment horizontal="right" vertical="center"/>
    </xf>
    <xf numFmtId="0" fontId="20" fillId="24" borderId="0" xfId="114" applyFont="1" applyFill="1" applyBorder="1" applyAlignment="1">
      <alignment horizontal="right" vertical="center"/>
      <protection/>
    </xf>
    <xf numFmtId="179" fontId="21" fillId="24" borderId="10" xfId="53" applyFont="1" applyFill="1" applyBorder="1" applyAlignment="1">
      <alignment horizontal="left" vertical="center"/>
    </xf>
    <xf numFmtId="0" fontId="21" fillId="24" borderId="0" xfId="114" applyFont="1" applyFill="1" applyBorder="1" applyAlignment="1">
      <alignment horizontal="left" vertical="center" wrapText="1"/>
      <protection/>
    </xf>
    <xf numFmtId="182" fontId="21" fillId="24" borderId="0" xfId="52" applyNumberFormat="1" applyFont="1" applyFill="1" applyBorder="1" applyAlignment="1">
      <alignment horizontal="right" vertical="center"/>
    </xf>
    <xf numFmtId="0" fontId="21" fillId="24" borderId="10" xfId="114" applyFont="1" applyFill="1" applyBorder="1" applyAlignment="1" applyProtection="1">
      <alignment horizontal="left" vertical="center"/>
      <protection locked="0"/>
    </xf>
    <xf numFmtId="0" fontId="21" fillId="24" borderId="0" xfId="114" applyFont="1" applyFill="1" applyBorder="1" applyAlignment="1">
      <alignment horizontal="right" vertical="center" wrapText="1"/>
      <protection/>
    </xf>
    <xf numFmtId="182" fontId="21" fillId="24" borderId="0" xfId="52" applyNumberFormat="1" applyFont="1" applyFill="1" applyBorder="1" applyAlignment="1">
      <alignment horizontal="right" vertical="center" wrapText="1"/>
    </xf>
    <xf numFmtId="0" fontId="20" fillId="24" borderId="0" xfId="114" applyFont="1" applyFill="1" applyBorder="1" applyAlignment="1">
      <alignment horizontal="right" vertical="center" wrapText="1"/>
      <protection/>
    </xf>
    <xf numFmtId="0" fontId="20" fillId="24" borderId="10" xfId="0" applyFont="1" applyFill="1" applyBorder="1" applyAlignment="1" applyProtection="1">
      <alignment horizontal="justify" vertical="center" wrapText="1"/>
      <protection locked="0"/>
    </xf>
    <xf numFmtId="0" fontId="20" fillId="24" borderId="10" xfId="0" applyFont="1" applyFill="1" applyBorder="1" applyAlignment="1" applyProtection="1">
      <alignment horizontal="center" vertical="center"/>
      <protection locked="0"/>
    </xf>
    <xf numFmtId="182" fontId="20" fillId="24" borderId="10" xfId="79" applyNumberFormat="1" applyFont="1" applyFill="1" applyBorder="1" applyAlignment="1">
      <alignment horizontal="center" vertical="center"/>
    </xf>
    <xf numFmtId="182" fontId="20" fillId="24" borderId="10" xfId="66" applyNumberFormat="1" applyFont="1" applyFill="1" applyBorder="1" applyAlignment="1">
      <alignment vertical="center"/>
    </xf>
    <xf numFmtId="0" fontId="20" fillId="0" borderId="10" xfId="0" applyFont="1" applyBorder="1" applyAlignment="1">
      <alignment/>
    </xf>
    <xf numFmtId="182" fontId="20" fillId="24" borderId="10" xfId="66" applyNumberFormat="1" applyFont="1" applyFill="1" applyBorder="1" applyAlignment="1">
      <alignment horizontal="justify" vertical="center" wrapText="1"/>
    </xf>
    <xf numFmtId="201" fontId="21" fillId="0" borderId="10" xfId="90" applyNumberFormat="1" applyFont="1" applyFill="1" applyBorder="1" applyAlignment="1">
      <alignment horizontal="center" vertical="center"/>
    </xf>
    <xf numFmtId="181" fontId="21" fillId="0" borderId="10" xfId="52" applyFont="1" applyFill="1" applyBorder="1" applyAlignment="1">
      <alignment horizontal="center" vertical="center"/>
    </xf>
    <xf numFmtId="181" fontId="21" fillId="0" borderId="10" xfId="64" applyFont="1" applyFill="1" applyBorder="1" applyAlignment="1">
      <alignment horizontal="center" vertical="center" wrapText="1"/>
    </xf>
    <xf numFmtId="181" fontId="21" fillId="0" borderId="10" xfId="52" applyFont="1" applyFill="1" applyBorder="1" applyAlignment="1">
      <alignment vertical="center" wrapText="1"/>
    </xf>
    <xf numFmtId="181" fontId="21" fillId="0" borderId="10" xfId="78" applyFont="1" applyFill="1" applyBorder="1" applyAlignment="1">
      <alignment horizontal="center" vertical="center" wrapText="1"/>
    </xf>
    <xf numFmtId="181" fontId="21" fillId="0" borderId="10" xfId="66" applyFont="1" applyFill="1" applyBorder="1" applyAlignment="1">
      <alignment horizontal="center" vertical="center" wrapText="1"/>
    </xf>
    <xf numFmtId="181" fontId="21" fillId="0" borderId="10" xfId="74" applyFont="1" applyFill="1" applyBorder="1" applyAlignment="1">
      <alignment horizontal="center" vertical="center" wrapText="1"/>
    </xf>
    <xf numFmtId="182" fontId="21" fillId="0" borderId="10" xfId="66" applyNumberFormat="1" applyFont="1" applyFill="1" applyBorder="1" applyAlignment="1">
      <alignment horizontal="center" vertical="center" wrapText="1"/>
    </xf>
    <xf numFmtId="181" fontId="19" fillId="0" borderId="10" xfId="74" applyFont="1" applyFill="1" applyBorder="1" applyAlignment="1">
      <alignment horizontal="center" vertical="center" wrapText="1"/>
    </xf>
    <xf numFmtId="0" fontId="21" fillId="0" borderId="10" xfId="0" applyFont="1" applyFill="1" applyBorder="1" applyAlignment="1">
      <alignment horizontal="center" vertical="center"/>
    </xf>
    <xf numFmtId="181" fontId="20" fillId="0" borderId="10" xfId="52" applyFont="1" applyFill="1" applyBorder="1" applyAlignment="1">
      <alignment horizontal="right" vertical="center"/>
    </xf>
    <xf numFmtId="0" fontId="20" fillId="0" borderId="0" xfId="0" applyFont="1" applyFill="1" applyAlignment="1">
      <alignment horizontal="center"/>
    </xf>
    <xf numFmtId="0" fontId="20" fillId="0" borderId="10" xfId="0" applyFont="1" applyFill="1" applyBorder="1" applyAlignment="1">
      <alignment/>
    </xf>
    <xf numFmtId="182" fontId="20" fillId="0" borderId="10" xfId="66" applyNumberFormat="1" applyFont="1" applyFill="1" applyBorder="1" applyAlignment="1">
      <alignment horizontal="justify" vertical="center" wrapText="1"/>
    </xf>
    <xf numFmtId="182" fontId="20" fillId="0" borderId="10" xfId="66" applyNumberFormat="1" applyFont="1" applyFill="1" applyBorder="1" applyAlignment="1">
      <alignment vertical="center"/>
    </xf>
    <xf numFmtId="218" fontId="20" fillId="0" borderId="10" xfId="90" applyNumberFormat="1" applyFont="1" applyFill="1" applyBorder="1" applyAlignment="1">
      <alignment horizontal="center" vertical="center"/>
    </xf>
    <xf numFmtId="179" fontId="21" fillId="24" borderId="10" xfId="54" applyFont="1" applyFill="1" applyBorder="1" applyAlignment="1">
      <alignment horizontal="left" vertical="center"/>
    </xf>
    <xf numFmtId="179" fontId="21" fillId="24" borderId="15" xfId="54" applyFont="1" applyFill="1" applyBorder="1" applyAlignment="1">
      <alignment horizontal="left" vertical="center"/>
    </xf>
    <xf numFmtId="179" fontId="21" fillId="24" borderId="0" xfId="54" applyFont="1" applyFill="1" applyBorder="1" applyAlignment="1">
      <alignment horizontal="left" vertical="center" wrapText="1"/>
    </xf>
    <xf numFmtId="179" fontId="21" fillId="24" borderId="0" xfId="54" applyFont="1" applyFill="1" applyBorder="1" applyAlignment="1">
      <alignment horizontal="left" vertical="center"/>
    </xf>
    <xf numFmtId="182" fontId="21" fillId="24" borderId="0" xfId="57" applyNumberFormat="1" applyFont="1" applyFill="1" applyBorder="1" applyAlignment="1">
      <alignment horizontal="right" vertical="center"/>
    </xf>
    <xf numFmtId="179" fontId="21" fillId="24" borderId="15" xfId="54" applyFont="1" applyFill="1" applyBorder="1" applyAlignment="1">
      <alignment horizontal="left" vertical="center" wrapText="1"/>
    </xf>
    <xf numFmtId="179" fontId="21" fillId="24" borderId="13" xfId="54" applyFont="1" applyFill="1" applyBorder="1" applyAlignment="1">
      <alignment horizontal="left" vertical="center"/>
    </xf>
    <xf numFmtId="0" fontId="21" fillId="24" borderId="16" xfId="114" applyFont="1" applyFill="1" applyBorder="1" applyAlignment="1">
      <alignment horizontal="left" vertical="center"/>
      <protection/>
    </xf>
    <xf numFmtId="182" fontId="21" fillId="24" borderId="16" xfId="67" applyNumberFormat="1" applyFont="1" applyFill="1" applyBorder="1" applyAlignment="1">
      <alignment horizontal="left" vertical="center"/>
    </xf>
    <xf numFmtId="182" fontId="21" fillId="24" borderId="16" xfId="67" applyNumberFormat="1" applyFont="1" applyFill="1" applyBorder="1" applyAlignment="1">
      <alignment horizontal="left" vertical="center" wrapText="1"/>
    </xf>
    <xf numFmtId="179" fontId="21" fillId="24" borderId="16" xfId="54" applyFont="1" applyFill="1" applyBorder="1" applyAlignment="1">
      <alignment horizontal="left" vertical="center" wrapText="1"/>
    </xf>
    <xf numFmtId="182" fontId="21" fillId="24" borderId="16" xfId="67" applyNumberFormat="1" applyFont="1" applyFill="1" applyBorder="1" applyAlignment="1">
      <alignment horizontal="right" vertical="center" wrapText="1"/>
    </xf>
    <xf numFmtId="179" fontId="21" fillId="24" borderId="16" xfId="54" applyFont="1" applyFill="1" applyBorder="1" applyAlignment="1">
      <alignment horizontal="left" vertical="center"/>
    </xf>
    <xf numFmtId="182" fontId="21" fillId="24" borderId="16" xfId="57" applyNumberFormat="1" applyFont="1" applyFill="1" applyBorder="1" applyAlignment="1">
      <alignment horizontal="right" vertical="center"/>
    </xf>
    <xf numFmtId="0" fontId="20" fillId="24" borderId="16" xfId="114" applyFont="1" applyFill="1" applyBorder="1" applyAlignment="1">
      <alignment horizontal="right" vertical="center"/>
      <protection/>
    </xf>
    <xf numFmtId="181" fontId="20" fillId="24" borderId="10" xfId="66" applyFont="1" applyFill="1" applyBorder="1" applyAlignment="1">
      <alignment vertical="center"/>
    </xf>
    <xf numFmtId="0" fontId="20" fillId="0" borderId="10" xfId="0" applyFont="1" applyBorder="1" applyAlignment="1">
      <alignment horizontal="center"/>
    </xf>
    <xf numFmtId="181" fontId="20" fillId="0" borderId="10" xfId="52" applyFont="1" applyFill="1" applyBorder="1" applyAlignment="1">
      <alignment horizontal="center" vertical="center" wrapText="1"/>
    </xf>
    <xf numFmtId="0" fontId="21" fillId="0" borderId="10" xfId="0" applyFont="1" applyFill="1" applyBorder="1" applyAlignment="1">
      <alignment horizontal="left" vertical="center"/>
    </xf>
    <xf numFmtId="0" fontId="20" fillId="0" borderId="0" xfId="0" applyFont="1" applyFill="1" applyAlignment="1">
      <alignment/>
    </xf>
    <xf numFmtId="0" fontId="21" fillId="24" borderId="10" xfId="0" applyFont="1" applyFill="1" applyBorder="1" applyAlignment="1" applyProtection="1">
      <alignment horizontal="left" vertical="center"/>
      <protection locked="0"/>
    </xf>
    <xf numFmtId="179" fontId="21" fillId="24" borderId="15" xfId="54" applyFont="1" applyFill="1" applyBorder="1" applyAlignment="1">
      <alignment vertical="center"/>
    </xf>
    <xf numFmtId="181" fontId="21" fillId="24" borderId="0" xfId="66" applyFont="1" applyFill="1" applyBorder="1" applyAlignment="1">
      <alignment vertical="center"/>
    </xf>
    <xf numFmtId="179" fontId="21" fillId="24" borderId="0" xfId="54" applyFont="1" applyFill="1" applyBorder="1" applyAlignment="1">
      <alignment vertical="center"/>
    </xf>
    <xf numFmtId="181" fontId="21" fillId="24" borderId="0" xfId="66" applyFont="1" applyFill="1" applyBorder="1" applyAlignment="1">
      <alignment horizontal="justify" vertical="center"/>
    </xf>
    <xf numFmtId="179" fontId="21" fillId="24" borderId="0" xfId="54" applyFont="1" applyFill="1" applyBorder="1" applyAlignment="1">
      <alignment horizontal="justify" vertical="center"/>
    </xf>
    <xf numFmtId="182" fontId="21" fillId="24" borderId="0" xfId="57" applyNumberFormat="1" applyFont="1" applyFill="1" applyBorder="1" applyAlignment="1">
      <alignment horizontal="justify" vertical="center"/>
    </xf>
    <xf numFmtId="0" fontId="20" fillId="24" borderId="0" xfId="0" applyFont="1" applyFill="1" applyBorder="1" applyAlignment="1">
      <alignment horizontal="right" vertical="center"/>
    </xf>
    <xf numFmtId="179" fontId="20" fillId="24" borderId="15" xfId="54" applyFont="1" applyFill="1" applyBorder="1" applyAlignment="1">
      <alignment horizontal="left" vertical="center"/>
    </xf>
    <xf numFmtId="0" fontId="20" fillId="24" borderId="0" xfId="114" applyFont="1" applyFill="1" applyBorder="1" applyAlignment="1">
      <alignment horizontal="left" vertical="center"/>
      <protection/>
    </xf>
    <xf numFmtId="182" fontId="20" fillId="24" borderId="0" xfId="67" applyNumberFormat="1" applyFont="1" applyFill="1" applyBorder="1" applyAlignment="1">
      <alignment horizontal="left" vertical="center"/>
    </xf>
    <xf numFmtId="179" fontId="20" fillId="24" borderId="0" xfId="54" applyFont="1" applyFill="1" applyBorder="1" applyAlignment="1">
      <alignment horizontal="left" vertical="center"/>
    </xf>
    <xf numFmtId="182" fontId="20" fillId="24" borderId="0" xfId="67" applyNumberFormat="1" applyFont="1" applyFill="1" applyBorder="1" applyAlignment="1">
      <alignment horizontal="right" vertical="center"/>
    </xf>
    <xf numFmtId="0" fontId="20" fillId="24" borderId="10" xfId="114" applyFont="1" applyFill="1" applyBorder="1" applyAlignment="1">
      <alignment horizontal="left" vertical="center"/>
      <protection/>
    </xf>
    <xf numFmtId="179" fontId="20" fillId="24" borderId="13" xfId="54" applyFont="1" applyFill="1" applyBorder="1" applyAlignment="1">
      <alignment horizontal="left" vertical="center"/>
    </xf>
    <xf numFmtId="0" fontId="20" fillId="0" borderId="10" xfId="0" applyFont="1" applyFill="1" applyBorder="1" applyAlignment="1" applyProtection="1">
      <alignment horizontal="justify" vertical="center" wrapText="1"/>
      <protection locked="0"/>
    </xf>
    <xf numFmtId="0" fontId="20" fillId="0" borderId="10" xfId="0" applyFont="1" applyFill="1" applyBorder="1" applyAlignment="1" applyProtection="1">
      <alignment horizontal="center" vertical="center"/>
      <protection locked="0"/>
    </xf>
    <xf numFmtId="182" fontId="20" fillId="0" borderId="10" xfId="78" applyNumberFormat="1" applyFont="1" applyFill="1" applyBorder="1" applyAlignment="1">
      <alignment horizontal="center" vertical="center"/>
    </xf>
    <xf numFmtId="179" fontId="20" fillId="0" borderId="10" xfId="55" applyFont="1" applyFill="1" applyBorder="1" applyAlignment="1">
      <alignment horizontal="left" vertical="center" wrapText="1"/>
    </xf>
    <xf numFmtId="185" fontId="20" fillId="0" borderId="10" xfId="57" applyNumberFormat="1" applyFont="1" applyFill="1" applyBorder="1" applyAlignment="1">
      <alignment horizontal="center" vertical="center" wrapText="1"/>
    </xf>
    <xf numFmtId="185" fontId="20" fillId="0" borderId="10" xfId="57" applyNumberFormat="1" applyFont="1" applyFill="1" applyBorder="1" applyAlignment="1">
      <alignment horizontal="right" vertical="center" wrapText="1"/>
    </xf>
    <xf numFmtId="185" fontId="20" fillId="24" borderId="10" xfId="57" applyNumberFormat="1" applyFont="1" applyFill="1" applyBorder="1" applyAlignment="1">
      <alignment horizontal="right" vertical="center"/>
    </xf>
    <xf numFmtId="185" fontId="20" fillId="0" borderId="10" xfId="57" applyNumberFormat="1" applyFont="1" applyFill="1" applyBorder="1" applyAlignment="1">
      <alignment horizontal="right" vertical="center"/>
    </xf>
    <xf numFmtId="0" fontId="20" fillId="0" borderId="10" xfId="114" applyFont="1" applyFill="1" applyBorder="1" applyAlignment="1">
      <alignment horizontal="right" vertical="center"/>
      <protection/>
    </xf>
    <xf numFmtId="179" fontId="20" fillId="0" borderId="10" xfId="55" applyFont="1" applyFill="1" applyBorder="1" applyAlignment="1">
      <alignment horizontal="right" vertical="center"/>
    </xf>
    <xf numFmtId="179" fontId="20" fillId="0" borderId="10" xfId="54" applyFont="1" applyBorder="1" applyAlignment="1">
      <alignment/>
    </xf>
    <xf numFmtId="3" fontId="27" fillId="0" borderId="10" xfId="0" applyNumberFormat="1" applyFont="1" applyFill="1" applyBorder="1" applyAlignment="1">
      <alignment vertical="center"/>
    </xf>
    <xf numFmtId="185" fontId="20" fillId="25" borderId="10" xfId="57" applyNumberFormat="1" applyFont="1" applyFill="1" applyBorder="1" applyAlignment="1">
      <alignment horizontal="right" vertical="center"/>
    </xf>
    <xf numFmtId="0" fontId="24" fillId="0" borderId="10" xfId="0" applyFont="1" applyFill="1" applyBorder="1" applyAlignment="1">
      <alignment horizontal="left" vertical="center"/>
    </xf>
    <xf numFmtId="0" fontId="25" fillId="0" borderId="0" xfId="0" applyFont="1" applyAlignment="1">
      <alignment/>
    </xf>
    <xf numFmtId="182" fontId="24" fillId="0" borderId="0" xfId="52" applyNumberFormat="1" applyFont="1" applyAlignment="1">
      <alignment horizontal="right"/>
    </xf>
    <xf numFmtId="0" fontId="25" fillId="0" borderId="0" xfId="0" applyFont="1" applyAlignment="1">
      <alignment horizontal="right"/>
    </xf>
    <xf numFmtId="0" fontId="25" fillId="0" borderId="0" xfId="0" applyFont="1" applyAlignment="1">
      <alignment horizontal="center"/>
    </xf>
    <xf numFmtId="0" fontId="24" fillId="24" borderId="10" xfId="0" applyFont="1" applyFill="1" applyBorder="1" applyAlignment="1">
      <alignment horizontal="justify" vertical="center"/>
    </xf>
    <xf numFmtId="0" fontId="24" fillId="24" borderId="0" xfId="0" applyFont="1" applyFill="1" applyBorder="1" applyAlignment="1">
      <alignment vertical="center"/>
    </xf>
    <xf numFmtId="0" fontId="24" fillId="0" borderId="0" xfId="0" applyFont="1" applyAlignment="1">
      <alignment horizontal="justify" vertical="center"/>
    </xf>
    <xf numFmtId="0" fontId="24" fillId="24" borderId="11" xfId="0" applyFont="1" applyFill="1" applyBorder="1" applyAlignment="1">
      <alignment horizontal="justify" vertical="center"/>
    </xf>
    <xf numFmtId="0" fontId="24" fillId="24" borderId="11" xfId="0" applyFont="1" applyFill="1" applyBorder="1" applyAlignment="1" applyProtection="1">
      <alignment horizontal="justify" vertical="center"/>
      <protection locked="0"/>
    </xf>
    <xf numFmtId="1" fontId="25" fillId="0" borderId="10" xfId="66" applyNumberFormat="1" applyFont="1" applyFill="1" applyBorder="1" applyAlignment="1">
      <alignment horizontal="justify" vertical="center" wrapText="1"/>
    </xf>
    <xf numFmtId="0" fontId="25" fillId="0" borderId="10" xfId="66" applyNumberFormat="1" applyFont="1" applyFill="1" applyBorder="1" applyAlignment="1">
      <alignment horizontal="justify" vertical="center" wrapText="1"/>
    </xf>
    <xf numFmtId="182" fontId="24" fillId="0" borderId="10" xfId="66" applyNumberFormat="1" applyFont="1" applyFill="1" applyBorder="1" applyAlignment="1">
      <alignment horizontal="justify" vertical="center" wrapText="1"/>
    </xf>
    <xf numFmtId="181" fontId="24" fillId="0" borderId="10" xfId="66" applyFont="1" applyFill="1" applyBorder="1" applyAlignment="1">
      <alignment horizontal="justify" vertical="center" wrapText="1"/>
    </xf>
    <xf numFmtId="0" fontId="25" fillId="0" borderId="10" xfId="0" applyFont="1" applyBorder="1" applyAlignment="1">
      <alignment horizontal="justify" vertical="center"/>
    </xf>
    <xf numFmtId="0" fontId="25" fillId="0" borderId="0" xfId="0" applyFont="1" applyAlignment="1">
      <alignment horizontal="justify" vertical="center"/>
    </xf>
    <xf numFmtId="182" fontId="25" fillId="0" borderId="10" xfId="66" applyNumberFormat="1" applyFont="1" applyFill="1" applyBorder="1" applyAlignment="1">
      <alignment horizontal="justify" vertical="center" wrapText="1"/>
    </xf>
    <xf numFmtId="181" fontId="25" fillId="0" borderId="10" xfId="66" applyNumberFormat="1" applyFont="1" applyFill="1" applyBorder="1" applyAlignment="1">
      <alignment horizontal="justify" vertical="center" wrapText="1"/>
    </xf>
    <xf numFmtId="0" fontId="24" fillId="24" borderId="0" xfId="0" applyFont="1" applyFill="1" applyBorder="1" applyAlignment="1">
      <alignment horizontal="left" vertical="center"/>
    </xf>
    <xf numFmtId="0" fontId="21" fillId="25" borderId="10" xfId="0" applyFont="1" applyFill="1" applyBorder="1" applyAlignment="1">
      <alignment vertical="center"/>
    </xf>
    <xf numFmtId="0" fontId="21" fillId="25" borderId="0" xfId="0" applyFont="1" applyFill="1" applyAlignment="1">
      <alignment horizontal="center" vertical="center"/>
    </xf>
    <xf numFmtId="0" fontId="20" fillId="24" borderId="10" xfId="0" applyFont="1" applyFill="1" applyBorder="1" applyAlignment="1">
      <alignment horizontal="right" vertical="center"/>
    </xf>
    <xf numFmtId="9" fontId="21" fillId="24" borderId="0" xfId="0" applyNumberFormat="1" applyFont="1" applyFill="1" applyBorder="1" applyAlignment="1">
      <alignment horizontal="left" vertical="center"/>
    </xf>
    <xf numFmtId="181" fontId="21" fillId="24" borderId="0" xfId="82" applyFont="1" applyFill="1" applyBorder="1" applyAlignment="1">
      <alignment horizontal="justify" vertical="center"/>
    </xf>
    <xf numFmtId="0" fontId="21" fillId="24" borderId="0" xfId="0" applyFont="1" applyFill="1" applyBorder="1" applyAlignment="1">
      <alignment horizontal="justify" vertical="center"/>
    </xf>
    <xf numFmtId="182" fontId="21" fillId="24" borderId="0" xfId="57" applyNumberFormat="1" applyFont="1" applyFill="1" applyBorder="1" applyAlignment="1">
      <alignment vertical="center"/>
    </xf>
    <xf numFmtId="0" fontId="20" fillId="0" borderId="0" xfId="0" applyFont="1" applyBorder="1" applyAlignment="1">
      <alignment/>
    </xf>
    <xf numFmtId="181" fontId="21" fillId="24" borderId="0" xfId="82" applyFont="1" applyFill="1" applyBorder="1" applyAlignment="1">
      <alignment vertical="center"/>
    </xf>
    <xf numFmtId="0" fontId="21" fillId="24" borderId="11" xfId="0" applyFont="1" applyFill="1" applyBorder="1" applyAlignment="1" applyProtection="1">
      <alignment horizontal="left" vertical="center"/>
      <protection locked="0"/>
    </xf>
    <xf numFmtId="0" fontId="21" fillId="24" borderId="0" xfId="0" applyFont="1" applyFill="1" applyBorder="1" applyAlignment="1">
      <alignment horizontal="left" vertical="center"/>
    </xf>
    <xf numFmtId="0" fontId="20" fillId="25" borderId="10" xfId="0" applyFont="1" applyFill="1" applyBorder="1" applyAlignment="1">
      <alignment horizontal="center" vertical="center"/>
    </xf>
    <xf numFmtId="0" fontId="20" fillId="25" borderId="10" xfId="0" applyFont="1" applyFill="1" applyBorder="1" applyAlignment="1">
      <alignment horizontal="center" vertical="center" wrapText="1"/>
    </xf>
    <xf numFmtId="181" fontId="20" fillId="0" borderId="10" xfId="78" applyFont="1" applyFill="1" applyBorder="1" applyAlignment="1">
      <alignment horizontal="justify" vertical="center"/>
    </xf>
    <xf numFmtId="3" fontId="20" fillId="0" borderId="10" xfId="78" applyNumberFormat="1" applyFont="1" applyFill="1" applyBorder="1" applyAlignment="1">
      <alignment horizontal="justify" vertical="center"/>
    </xf>
    <xf numFmtId="3" fontId="20" fillId="0" borderId="10" xfId="0" applyNumberFormat="1" applyFont="1" applyFill="1" applyBorder="1" applyAlignment="1">
      <alignment horizontal="justify" vertical="center"/>
    </xf>
    <xf numFmtId="181" fontId="20" fillId="0" borderId="17" xfId="78" applyFont="1" applyFill="1" applyBorder="1" applyAlignment="1">
      <alignment horizontal="justify" vertical="center"/>
    </xf>
    <xf numFmtId="0" fontId="20" fillId="0" borderId="10" xfId="0" applyFont="1" applyFill="1" applyBorder="1" applyAlignment="1">
      <alignment horizontal="center" vertical="center" wrapText="1"/>
    </xf>
    <xf numFmtId="0" fontId="21" fillId="25" borderId="0" xfId="0" applyFont="1" applyFill="1" applyBorder="1" applyAlignment="1">
      <alignment vertical="center"/>
    </xf>
    <xf numFmtId="0" fontId="20" fillId="0" borderId="0" xfId="0" applyFont="1" applyBorder="1" applyAlignment="1">
      <alignment horizontal="center"/>
    </xf>
    <xf numFmtId="182" fontId="21" fillId="25" borderId="0" xfId="57" applyNumberFormat="1" applyFont="1" applyFill="1" applyBorder="1" applyAlignment="1">
      <alignment horizontal="right" vertical="center"/>
    </xf>
    <xf numFmtId="0" fontId="21" fillId="25" borderId="0" xfId="0" applyFont="1" applyFill="1" applyBorder="1" applyAlignment="1">
      <alignment horizontal="right" vertical="center"/>
    </xf>
    <xf numFmtId="0" fontId="21" fillId="25" borderId="0" xfId="0" applyFont="1" applyFill="1" applyBorder="1" applyAlignment="1">
      <alignment horizontal="center" vertical="center"/>
    </xf>
    <xf numFmtId="181" fontId="21" fillId="24" borderId="0" xfId="0" applyNumberFormat="1" applyFont="1" applyFill="1" applyBorder="1" applyAlignment="1">
      <alignment vertical="center"/>
    </xf>
    <xf numFmtId="0" fontId="21" fillId="25" borderId="10" xfId="0" applyFont="1" applyFill="1" applyBorder="1" applyAlignment="1">
      <alignment horizontal="right" vertical="center" wrapText="1"/>
    </xf>
    <xf numFmtId="0" fontId="21" fillId="25" borderId="10" xfId="0" applyFont="1" applyFill="1" applyBorder="1" applyAlignment="1">
      <alignment horizontal="center" vertical="center"/>
    </xf>
    <xf numFmtId="0" fontId="20" fillId="25" borderId="10" xfId="0" applyFont="1" applyFill="1" applyBorder="1" applyAlignment="1">
      <alignment horizontal="justify" vertical="center" wrapText="1"/>
    </xf>
    <xf numFmtId="0" fontId="20" fillId="25" borderId="10" xfId="0" applyFont="1" applyFill="1" applyBorder="1" applyAlignment="1">
      <alignment horizontal="justify" vertical="center"/>
    </xf>
    <xf numFmtId="0" fontId="20" fillId="0" borderId="10" xfId="0" applyFont="1" applyBorder="1" applyAlignment="1">
      <alignment horizontal="justify" vertical="center"/>
    </xf>
    <xf numFmtId="182" fontId="21" fillId="0" borderId="10" xfId="52" applyNumberFormat="1" applyFont="1" applyBorder="1" applyAlignment="1">
      <alignment horizontal="justify" vertical="center"/>
    </xf>
    <xf numFmtId="0" fontId="20" fillId="0" borderId="0" xfId="0" applyFont="1" applyAlignment="1">
      <alignment horizontal="justify" vertical="center"/>
    </xf>
    <xf numFmtId="0" fontId="20" fillId="0" borderId="10" xfId="0" applyFont="1" applyFill="1" applyBorder="1" applyAlignment="1">
      <alignment horizontal="justify" vertical="center"/>
    </xf>
    <xf numFmtId="0" fontId="20" fillId="0" borderId="10" xfId="0" applyFont="1" applyFill="1" applyBorder="1" applyAlignment="1">
      <alignment horizontal="justify" vertical="center" wrapText="1"/>
    </xf>
    <xf numFmtId="181" fontId="20" fillId="0" borderId="10" xfId="57" applyFont="1" applyFill="1" applyBorder="1" applyAlignment="1">
      <alignment horizontal="justify" vertical="center" wrapText="1"/>
    </xf>
    <xf numFmtId="0" fontId="20" fillId="25" borderId="17" xfId="0" applyFont="1" applyFill="1" applyBorder="1" applyAlignment="1" applyProtection="1">
      <alignment horizontal="justify" vertical="center" wrapText="1"/>
      <protection locked="0"/>
    </xf>
    <xf numFmtId="182" fontId="21" fillId="24" borderId="10" xfId="0" applyNumberFormat="1" applyFont="1" applyFill="1" applyBorder="1" applyAlignment="1">
      <alignment vertical="center"/>
    </xf>
    <xf numFmtId="9" fontId="21" fillId="24" borderId="15" xfId="0" applyNumberFormat="1" applyFont="1" applyFill="1" applyBorder="1" applyAlignment="1">
      <alignment vertical="center"/>
    </xf>
    <xf numFmtId="9" fontId="21" fillId="24" borderId="0" xfId="0" applyNumberFormat="1" applyFont="1" applyFill="1" applyBorder="1" applyAlignment="1">
      <alignment vertical="center"/>
    </xf>
    <xf numFmtId="0" fontId="21" fillId="24" borderId="15" xfId="0" applyFont="1" applyFill="1" applyBorder="1" applyAlignment="1">
      <alignment vertical="center"/>
    </xf>
    <xf numFmtId="0" fontId="21" fillId="24" borderId="16" xfId="0" applyFont="1" applyFill="1" applyBorder="1" applyAlignment="1">
      <alignment vertical="center"/>
    </xf>
    <xf numFmtId="0" fontId="21" fillId="24" borderId="18" xfId="0" applyFont="1" applyFill="1" applyBorder="1" applyAlignment="1">
      <alignment vertical="center"/>
    </xf>
    <xf numFmtId="0" fontId="21" fillId="24" borderId="10" xfId="0" applyFont="1" applyFill="1" applyBorder="1" applyAlignment="1">
      <alignment horizontal="left" vertical="center"/>
    </xf>
    <xf numFmtId="0" fontId="21" fillId="24" borderId="19" xfId="0" applyFont="1" applyFill="1" applyBorder="1" applyAlignment="1">
      <alignment horizontal="left" vertical="center"/>
    </xf>
    <xf numFmtId="181" fontId="20" fillId="25" borderId="10" xfId="78" applyFont="1" applyFill="1" applyBorder="1" applyAlignment="1">
      <alignment horizontal="justify" vertical="center" wrapText="1"/>
    </xf>
    <xf numFmtId="181" fontId="20" fillId="0" borderId="10" xfId="78" applyFont="1" applyFill="1" applyBorder="1" applyAlignment="1">
      <alignment horizontal="justify" vertical="center" wrapText="1"/>
    </xf>
    <xf numFmtId="179" fontId="24" fillId="24" borderId="10" xfId="53" applyFont="1" applyFill="1" applyBorder="1" applyAlignment="1">
      <alignment horizontal="right" vertical="center"/>
    </xf>
    <xf numFmtId="182" fontId="21" fillId="0" borderId="10" xfId="0" applyNumberFormat="1" applyFont="1" applyFill="1" applyBorder="1" applyAlignment="1">
      <alignment vertical="center" wrapText="1"/>
    </xf>
    <xf numFmtId="179" fontId="25" fillId="0" borderId="10" xfId="0" applyNumberFormat="1" applyFont="1" applyBorder="1" applyAlignment="1">
      <alignment/>
    </xf>
    <xf numFmtId="0" fontId="24" fillId="24" borderId="10" xfId="0" applyFont="1" applyFill="1" applyBorder="1" applyAlignment="1">
      <alignment vertical="center"/>
    </xf>
    <xf numFmtId="0" fontId="20" fillId="0" borderId="0" xfId="0" applyFont="1" applyFill="1" applyBorder="1" applyAlignment="1">
      <alignment horizontal="justify" vertical="center" textRotation="91"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justify" vertical="center"/>
    </xf>
    <xf numFmtId="1" fontId="25" fillId="0" borderId="0" xfId="0" applyNumberFormat="1" applyFont="1" applyFill="1" applyBorder="1" applyAlignment="1">
      <alignment horizontal="justify" vertical="center" wrapText="1"/>
    </xf>
    <xf numFmtId="182" fontId="25" fillId="0" borderId="0" xfId="66" applyNumberFormat="1" applyFont="1" applyFill="1" applyBorder="1" applyAlignment="1">
      <alignment horizontal="justify" vertical="center"/>
    </xf>
    <xf numFmtId="182" fontId="25" fillId="0" borderId="0" xfId="66" applyNumberFormat="1" applyFont="1" applyFill="1" applyBorder="1" applyAlignment="1">
      <alignment horizontal="justify" vertical="center" wrapText="1"/>
    </xf>
    <xf numFmtId="1" fontId="25" fillId="0" borderId="0" xfId="66" applyNumberFormat="1" applyFont="1" applyFill="1" applyBorder="1" applyAlignment="1">
      <alignment horizontal="justify" vertical="center" wrapText="1"/>
    </xf>
    <xf numFmtId="182" fontId="20" fillId="0" borderId="0" xfId="66" applyNumberFormat="1" applyFont="1" applyFill="1" applyBorder="1" applyAlignment="1">
      <alignment horizontal="justify" vertical="center" wrapText="1"/>
    </xf>
    <xf numFmtId="182" fontId="24" fillId="0" borderId="0" xfId="66" applyNumberFormat="1" applyFont="1" applyFill="1" applyBorder="1" applyAlignment="1">
      <alignment horizontal="justify" vertical="center" wrapText="1"/>
    </xf>
    <xf numFmtId="182" fontId="24" fillId="0" borderId="0" xfId="66" applyNumberFormat="1" applyFont="1" applyFill="1" applyBorder="1" applyAlignment="1">
      <alignment horizontal="justify" vertical="center"/>
    </xf>
    <xf numFmtId="0" fontId="25" fillId="0" borderId="0" xfId="66" applyNumberFormat="1" applyFont="1" applyFill="1" applyBorder="1" applyAlignment="1">
      <alignment horizontal="justify" vertical="center" wrapText="1"/>
    </xf>
    <xf numFmtId="181" fontId="24" fillId="0" borderId="0" xfId="66" applyFont="1" applyFill="1" applyBorder="1" applyAlignment="1">
      <alignment horizontal="justify" vertical="center" wrapText="1"/>
    </xf>
    <xf numFmtId="0" fontId="24" fillId="24" borderId="0" xfId="0" applyFont="1" applyFill="1" applyBorder="1" applyAlignment="1">
      <alignment horizontal="justify" vertical="center"/>
    </xf>
    <xf numFmtId="0" fontId="25" fillId="0" borderId="0" xfId="0" applyFont="1" applyBorder="1" applyAlignment="1">
      <alignment horizontal="justify" vertical="center"/>
    </xf>
    <xf numFmtId="0" fontId="20" fillId="26" borderId="20" xfId="0" applyFont="1" applyFill="1" applyBorder="1" applyAlignment="1">
      <alignment horizontal="justify" vertical="center" wrapText="1"/>
    </xf>
    <xf numFmtId="181" fontId="21" fillId="7" borderId="10" xfId="52" applyFont="1" applyFill="1" applyBorder="1" applyAlignment="1">
      <alignment horizontal="center" vertical="center" wrapText="1"/>
    </xf>
    <xf numFmtId="181" fontId="21" fillId="7" borderId="10" xfId="52" applyFont="1" applyFill="1" applyBorder="1" applyAlignment="1">
      <alignment horizontal="justify" vertical="center" wrapText="1"/>
    </xf>
    <xf numFmtId="181" fontId="21" fillId="7" borderId="10" xfId="78" applyFont="1" applyFill="1" applyBorder="1" applyAlignment="1">
      <alignment horizontal="center" vertical="center" wrapText="1"/>
    </xf>
    <xf numFmtId="0" fontId="20" fillId="0" borderId="0" xfId="0" applyFont="1" applyAlignment="1">
      <alignment horizontal="center"/>
    </xf>
    <xf numFmtId="0" fontId="21" fillId="0" borderId="10" xfId="0" applyFont="1" applyFill="1" applyBorder="1" applyAlignment="1" applyProtection="1">
      <alignment horizontal="left" vertical="center"/>
      <protection locked="0"/>
    </xf>
    <xf numFmtId="171" fontId="21" fillId="0" borderId="0" xfId="0" applyNumberFormat="1" applyFont="1" applyFill="1" applyBorder="1" applyAlignment="1">
      <alignment vertical="center"/>
    </xf>
    <xf numFmtId="0" fontId="20" fillId="0" borderId="0" xfId="0" applyFont="1" applyFill="1" applyBorder="1" applyAlignment="1">
      <alignment horizontal="center"/>
    </xf>
    <xf numFmtId="0" fontId="20" fillId="0" borderId="0" xfId="0" applyFont="1" applyFill="1" applyAlignment="1">
      <alignment horizontal="center"/>
    </xf>
    <xf numFmtId="182" fontId="21" fillId="24" borderId="0" xfId="52" applyNumberFormat="1" applyFont="1" applyFill="1" applyBorder="1" applyAlignment="1">
      <alignment horizontal="right" vertical="center"/>
    </xf>
    <xf numFmtId="181" fontId="20" fillId="24" borderId="0" xfId="52" applyFont="1" applyFill="1" applyBorder="1" applyAlignment="1">
      <alignment horizontal="right" vertical="center"/>
    </xf>
    <xf numFmtId="2" fontId="21" fillId="0" borderId="0" xfId="0" applyNumberFormat="1" applyFont="1" applyFill="1" applyBorder="1" applyAlignment="1">
      <alignment vertical="center"/>
    </xf>
    <xf numFmtId="181" fontId="21" fillId="24" borderId="0" xfId="78" applyFont="1" applyFill="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pplyProtection="1">
      <alignmen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wrapText="1"/>
      <protection locked="0"/>
    </xf>
    <xf numFmtId="0" fontId="0" fillId="0" borderId="10" xfId="0" applyFont="1" applyBorder="1" applyAlignment="1">
      <alignment horizontal="justify" vertical="center"/>
    </xf>
    <xf numFmtId="180" fontId="0" fillId="0" borderId="10" xfId="90" applyFont="1" applyBorder="1" applyAlignment="1">
      <alignment horizontal="justify" vertical="center"/>
    </xf>
    <xf numFmtId="201" fontId="20" fillId="0" borderId="10" xfId="90" applyNumberFormat="1" applyFont="1" applyBorder="1" applyAlignment="1">
      <alignment horizontal="justify" vertical="center"/>
    </xf>
    <xf numFmtId="0" fontId="20" fillId="0" borderId="10" xfId="0" applyFont="1" applyBorder="1" applyAlignment="1">
      <alignment horizontal="justify" vertical="center"/>
    </xf>
    <xf numFmtId="0" fontId="0" fillId="0" borderId="10" xfId="0" applyFont="1" applyBorder="1" applyAlignment="1">
      <alignment vertical="center"/>
    </xf>
    <xf numFmtId="180" fontId="0" fillId="0" borderId="10" xfId="90" applyFont="1" applyBorder="1" applyAlignment="1">
      <alignment vertical="center"/>
    </xf>
    <xf numFmtId="201" fontId="20" fillId="0" borderId="10" xfId="90" applyNumberFormat="1" applyFont="1" applyBorder="1" applyAlignment="1">
      <alignment vertical="center"/>
    </xf>
    <xf numFmtId="0" fontId="20" fillId="0" borderId="10" xfId="0" applyFont="1" applyBorder="1" applyAlignment="1">
      <alignment vertical="center"/>
    </xf>
    <xf numFmtId="179" fontId="0" fillId="0" borderId="10" xfId="54" applyFont="1" applyFill="1" applyBorder="1" applyAlignment="1">
      <alignment horizontal="center" vertical="center" wrapText="1"/>
    </xf>
    <xf numFmtId="201" fontId="21" fillId="0" borderId="10" xfId="0" applyNumberFormat="1" applyFont="1" applyFill="1" applyBorder="1" applyAlignment="1" applyProtection="1">
      <alignment vertical="center"/>
      <protection locked="0"/>
    </xf>
    <xf numFmtId="0" fontId="21" fillId="0" borderId="10" xfId="0" applyFont="1" applyBorder="1" applyAlignment="1">
      <alignment horizontal="justify" vertical="center"/>
    </xf>
    <xf numFmtId="0" fontId="21" fillId="0" borderId="0" xfId="0" applyFont="1" applyAlignment="1">
      <alignment vertical="center"/>
    </xf>
    <xf numFmtId="0" fontId="21" fillId="0" borderId="0" xfId="0" applyFont="1" applyFill="1" applyBorder="1" applyAlignment="1" applyProtection="1">
      <alignment vertical="center"/>
      <protection locked="0"/>
    </xf>
    <xf numFmtId="0" fontId="21" fillId="0" borderId="0" xfId="0" applyFont="1" applyBorder="1" applyAlignment="1">
      <alignment vertical="center"/>
    </xf>
    <xf numFmtId="181" fontId="21" fillId="0" borderId="0" xfId="78" applyFont="1" applyBorder="1" applyAlignment="1">
      <alignment vertical="center"/>
    </xf>
    <xf numFmtId="182" fontId="21" fillId="0" borderId="0" xfId="52" applyNumberFormat="1" applyFont="1" applyBorder="1" applyAlignment="1">
      <alignment horizontal="right" vertical="center"/>
    </xf>
    <xf numFmtId="181" fontId="20" fillId="0" borderId="0" xfId="52" applyFont="1" applyBorder="1" applyAlignment="1">
      <alignment horizontal="right" vertical="center"/>
    </xf>
    <xf numFmtId="0" fontId="21" fillId="0" borderId="0" xfId="0" applyFont="1" applyBorder="1" applyAlignment="1">
      <alignment horizontal="justify" vertical="center"/>
    </xf>
    <xf numFmtId="201" fontId="21" fillId="0" borderId="0" xfId="90" applyNumberFormat="1"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181" fontId="0" fillId="0" borderId="0" xfId="57" applyFont="1" applyAlignment="1">
      <alignment vertical="center"/>
    </xf>
    <xf numFmtId="180" fontId="0" fillId="0" borderId="10" xfId="94" applyFont="1" applyBorder="1" applyAlignment="1">
      <alignment vertical="center"/>
    </xf>
    <xf numFmtId="201" fontId="0" fillId="0" borderId="10" xfId="94" applyNumberFormat="1" applyFont="1" applyFill="1" applyBorder="1" applyAlignment="1">
      <alignment horizontal="center" vertical="center" wrapText="1"/>
    </xf>
    <xf numFmtId="179" fontId="0" fillId="0" borderId="10" xfId="54" applyFont="1" applyBorder="1" applyAlignment="1">
      <alignment vertical="center"/>
    </xf>
    <xf numFmtId="179" fontId="0" fillId="0" borderId="10" xfId="0" applyNumberFormat="1" applyFont="1" applyBorder="1" applyAlignment="1">
      <alignment vertical="center"/>
    </xf>
    <xf numFmtId="180" fontId="0" fillId="0" borderId="0" xfId="94" applyFont="1" applyAlignment="1">
      <alignment vertical="center"/>
    </xf>
    <xf numFmtId="180" fontId="0" fillId="0" borderId="10" xfId="0" applyNumberFormat="1" applyFont="1" applyBorder="1" applyAlignment="1">
      <alignment vertical="center"/>
    </xf>
    <xf numFmtId="179" fontId="20" fillId="0" borderId="10" xfId="53" applyFont="1" applyBorder="1" applyAlignment="1">
      <alignment horizontal="justify" vertical="center"/>
    </xf>
    <xf numFmtId="0" fontId="0" fillId="0" borderId="10" xfId="0" applyFont="1" applyFill="1" applyBorder="1" applyAlignment="1">
      <alignment vertical="center"/>
    </xf>
    <xf numFmtId="180" fontId="0" fillId="0" borderId="0" xfId="90" applyFont="1" applyFill="1" applyAlignment="1">
      <alignment vertical="center"/>
    </xf>
    <xf numFmtId="201" fontId="20" fillId="0" borderId="10" xfId="90" applyNumberFormat="1" applyFont="1" applyFill="1" applyBorder="1" applyAlignment="1">
      <alignment horizontal="center" vertical="center" wrapText="1"/>
    </xf>
    <xf numFmtId="179" fontId="20" fillId="0" borderId="10" xfId="54" applyFont="1" applyFill="1" applyBorder="1" applyAlignment="1">
      <alignment horizontal="center" vertical="center" wrapText="1"/>
    </xf>
    <xf numFmtId="0" fontId="20" fillId="0" borderId="10" xfId="0" applyFont="1" applyFill="1" applyBorder="1" applyAlignment="1">
      <alignment vertical="center"/>
    </xf>
    <xf numFmtId="179" fontId="20" fillId="0" borderId="10" xfId="53" applyFont="1" applyFill="1" applyBorder="1" applyAlignment="1">
      <alignment vertical="center"/>
    </xf>
    <xf numFmtId="0" fontId="0" fillId="25"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25" borderId="10" xfId="0" applyFont="1" applyFill="1" applyBorder="1" applyAlignment="1">
      <alignment horizontal="center" vertical="center" wrapText="1"/>
    </xf>
    <xf numFmtId="14" fontId="20" fillId="0" borderId="10" xfId="0" applyNumberFormat="1" applyFont="1" applyBorder="1" applyAlignment="1">
      <alignment horizontal="center" vertical="center"/>
    </xf>
    <xf numFmtId="1" fontId="22"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181" fontId="21" fillId="7" borderId="10" xfId="52" applyFont="1" applyFill="1" applyBorder="1" applyAlignment="1">
      <alignment horizontal="center" vertical="center" wrapText="1"/>
    </xf>
    <xf numFmtId="0" fontId="0" fillId="0" borderId="10" xfId="0" applyFont="1" applyFill="1" applyBorder="1" applyAlignment="1">
      <alignment horizontal="left" vertical="center"/>
    </xf>
    <xf numFmtId="1" fontId="2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pplyProtection="1">
      <alignment horizontal="center" vertical="center" wrapText="1"/>
      <protection locked="0"/>
    </xf>
    <xf numFmtId="181" fontId="21" fillId="7" borderId="10" xfId="52" applyFont="1" applyFill="1" applyBorder="1" applyAlignment="1">
      <alignment horizontal="justify" vertical="center" wrapText="1"/>
    </xf>
    <xf numFmtId="181" fontId="21" fillId="7" borderId="10" xfId="78" applyFont="1" applyFill="1" applyBorder="1" applyAlignment="1">
      <alignment horizontal="center" vertical="center" wrapText="1"/>
    </xf>
    <xf numFmtId="182" fontId="21" fillId="7" borderId="10" xfId="66" applyNumberFormat="1" applyFont="1" applyFill="1" applyBorder="1" applyAlignment="1">
      <alignment horizontal="center" vertical="center" wrapText="1"/>
    </xf>
    <xf numFmtId="181" fontId="21" fillId="7" borderId="10" xfId="66" applyFont="1" applyFill="1" applyBorder="1" applyAlignment="1">
      <alignment horizontal="center" vertical="center" wrapText="1"/>
    </xf>
    <xf numFmtId="181" fontId="21" fillId="7" borderId="10" xfId="64" applyFont="1" applyFill="1" applyBorder="1" applyAlignment="1">
      <alignment horizontal="center" vertical="center" wrapText="1"/>
    </xf>
    <xf numFmtId="0" fontId="21" fillId="7" borderId="10" xfId="0" applyFont="1" applyFill="1" applyBorder="1" applyAlignment="1">
      <alignment horizontal="justify" vertical="center"/>
    </xf>
    <xf numFmtId="0" fontId="21" fillId="7" borderId="10" xfId="0" applyFont="1" applyFill="1" applyBorder="1" applyAlignment="1">
      <alignment horizontal="center" vertical="center"/>
    </xf>
    <xf numFmtId="0" fontId="21" fillId="7" borderId="10" xfId="0" applyFont="1" applyFill="1" applyBorder="1" applyAlignment="1">
      <alignment horizontal="center" vertical="center" wrapText="1"/>
    </xf>
    <xf numFmtId="182" fontId="21" fillId="7" borderId="10" xfId="66" applyNumberFormat="1" applyFont="1" applyFill="1" applyBorder="1" applyAlignment="1">
      <alignment horizontal="center" vertical="center"/>
    </xf>
    <xf numFmtId="181" fontId="19" fillId="7" borderId="10" xfId="74" applyFont="1" applyFill="1" applyBorder="1" applyAlignment="1">
      <alignment horizontal="center" vertical="center" wrapText="1"/>
    </xf>
    <xf numFmtId="182" fontId="21" fillId="7" borderId="10" xfId="52" applyNumberFormat="1" applyFont="1" applyFill="1" applyBorder="1" applyAlignment="1">
      <alignment horizontal="justify" vertical="center"/>
    </xf>
    <xf numFmtId="181" fontId="20" fillId="7" borderId="10" xfId="52" applyFont="1" applyFill="1" applyBorder="1" applyAlignment="1">
      <alignment horizontal="right" vertical="center"/>
    </xf>
    <xf numFmtId="181" fontId="21" fillId="7" borderId="10" xfId="74" applyFont="1" applyFill="1" applyBorder="1" applyAlignment="1">
      <alignment horizontal="center" vertical="center" wrapText="1"/>
    </xf>
    <xf numFmtId="201" fontId="21" fillId="7" borderId="10" xfId="90" applyNumberFormat="1" applyFont="1" applyFill="1" applyBorder="1" applyAlignment="1">
      <alignment horizontal="center" vertical="center"/>
    </xf>
    <xf numFmtId="0" fontId="21" fillId="7" borderId="10" xfId="0" applyFont="1" applyFill="1" applyBorder="1" applyAlignment="1">
      <alignment horizontal="justify" vertical="center" wrapText="1"/>
    </xf>
    <xf numFmtId="1" fontId="21" fillId="7" borderId="10" xfId="0" applyNumberFormat="1" applyFont="1" applyFill="1" applyBorder="1" applyAlignment="1">
      <alignment horizontal="center" vertical="center" wrapText="1"/>
    </xf>
    <xf numFmtId="0" fontId="21" fillId="24" borderId="10" xfId="0" applyFont="1" applyFill="1" applyBorder="1" applyAlignment="1">
      <alignment horizontal="left" vertical="center"/>
    </xf>
    <xf numFmtId="0" fontId="21" fillId="24" borderId="21" xfId="0" applyFont="1" applyFill="1" applyBorder="1" applyAlignment="1">
      <alignment horizontal="left" vertical="center"/>
    </xf>
    <xf numFmtId="0" fontId="21" fillId="7" borderId="10" xfId="0" applyFont="1" applyFill="1" applyBorder="1" applyAlignment="1">
      <alignment horizontal="left" vertical="center" textRotation="91" wrapText="1"/>
    </xf>
    <xf numFmtId="0" fontId="21" fillId="24" borderId="17" xfId="0" applyFont="1" applyFill="1" applyBorder="1" applyAlignment="1">
      <alignment horizontal="left" vertical="center"/>
    </xf>
    <xf numFmtId="0" fontId="0" fillId="0" borderId="11"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25" borderId="11" xfId="0" applyFont="1" applyFill="1" applyBorder="1" applyAlignment="1" applyProtection="1">
      <alignment horizontal="center" vertical="center" wrapText="1"/>
      <protection locked="0"/>
    </xf>
    <xf numFmtId="0" fontId="0" fillId="25" borderId="20" xfId="0" applyFont="1" applyFill="1" applyBorder="1" applyAlignment="1" applyProtection="1">
      <alignment horizontal="center" vertical="center" wrapText="1"/>
      <protection locked="0"/>
    </xf>
    <xf numFmtId="0" fontId="0" fillId="25" borderId="11" xfId="0" applyFont="1" applyFill="1" applyBorder="1" applyAlignment="1">
      <alignment horizontal="center" vertical="center"/>
    </xf>
    <xf numFmtId="0" fontId="0" fillId="25" borderId="20" xfId="0" applyFont="1" applyFill="1" applyBorder="1" applyAlignment="1">
      <alignment horizontal="center" vertical="center"/>
    </xf>
    <xf numFmtId="0" fontId="0" fillId="25" borderId="17" xfId="0" applyFont="1" applyFill="1" applyBorder="1" applyAlignment="1" applyProtection="1">
      <alignment horizontal="center" vertical="center" wrapText="1"/>
      <protection locked="0"/>
    </xf>
    <xf numFmtId="14" fontId="0" fillId="25" borderId="11" xfId="0" applyNumberFormat="1" applyFont="1" applyFill="1" applyBorder="1" applyAlignment="1">
      <alignment horizontal="center" vertical="center"/>
    </xf>
    <xf numFmtId="0" fontId="0" fillId="25" borderId="17" xfId="0" applyFont="1" applyFill="1" applyBorder="1" applyAlignment="1">
      <alignment horizontal="center" vertical="center"/>
    </xf>
    <xf numFmtId="1" fontId="0" fillId="25" borderId="11" xfId="0" applyNumberFormat="1" applyFont="1" applyFill="1" applyBorder="1" applyAlignment="1" applyProtection="1">
      <alignment horizontal="center" vertical="center" wrapText="1"/>
      <protection locked="0"/>
    </xf>
    <xf numFmtId="1" fontId="0" fillId="25" borderId="20" xfId="0" applyNumberFormat="1" applyFont="1" applyFill="1" applyBorder="1" applyAlignment="1" applyProtection="1">
      <alignment horizontal="center" vertical="center" wrapText="1"/>
      <protection locked="0"/>
    </xf>
    <xf numFmtId="1" fontId="0" fillId="25" borderId="17" xfId="0" applyNumberFormat="1" applyFont="1" applyFill="1" applyBorder="1" applyAlignment="1" applyProtection="1">
      <alignment horizontal="center" vertical="center" wrapText="1"/>
      <protection locked="0"/>
    </xf>
    <xf numFmtId="0" fontId="0" fillId="25" borderId="11" xfId="114" applyFont="1" applyFill="1" applyBorder="1" applyAlignment="1">
      <alignment horizontal="center" vertical="center" wrapText="1"/>
      <protection/>
    </xf>
    <xf numFmtId="0" fontId="0" fillId="25" borderId="20" xfId="114" applyFont="1" applyFill="1" applyBorder="1" applyAlignment="1">
      <alignment horizontal="center" vertical="center" wrapText="1"/>
      <protection/>
    </xf>
    <xf numFmtId="14" fontId="22" fillId="25" borderId="11" xfId="0" applyNumberFormat="1" applyFont="1" applyFill="1" applyBorder="1" applyAlignment="1">
      <alignment horizontal="center" vertical="center" wrapText="1"/>
    </xf>
    <xf numFmtId="14" fontId="22" fillId="25" borderId="20" xfId="0" applyNumberFormat="1" applyFont="1" applyFill="1" applyBorder="1" applyAlignment="1">
      <alignment horizontal="center" vertical="center" wrapText="1"/>
    </xf>
    <xf numFmtId="0" fontId="22" fillId="25" borderId="11" xfId="0" applyFont="1" applyFill="1" applyBorder="1" applyAlignment="1">
      <alignment horizontal="center" vertical="center" wrapText="1"/>
    </xf>
    <xf numFmtId="0" fontId="22" fillId="25" borderId="20" xfId="0" applyFont="1" applyFill="1" applyBorder="1" applyAlignment="1">
      <alignment horizontal="center" vertical="center" wrapText="1"/>
    </xf>
    <xf numFmtId="1" fontId="22" fillId="25" borderId="10" xfId="0" applyNumberFormat="1" applyFont="1" applyFill="1" applyBorder="1" applyAlignment="1">
      <alignment horizontal="center" vertical="center" wrapText="1"/>
    </xf>
    <xf numFmtId="14" fontId="22" fillId="25" borderId="10" xfId="0" applyNumberFormat="1" applyFont="1" applyFill="1" applyBorder="1" applyAlignment="1">
      <alignment horizontal="center" vertical="center" wrapText="1"/>
    </xf>
    <xf numFmtId="0" fontId="22" fillId="25" borderId="10" xfId="0" applyFont="1" applyFill="1" applyBorder="1" applyAlignment="1">
      <alignment horizontal="center" vertical="center" wrapText="1"/>
    </xf>
    <xf numFmtId="0" fontId="0" fillId="25" borderId="10" xfId="114" applyFont="1" applyFill="1" applyBorder="1" applyAlignment="1">
      <alignment horizontal="center" vertical="center" wrapText="1"/>
      <protection/>
    </xf>
    <xf numFmtId="182" fontId="24" fillId="26" borderId="20" xfId="66" applyNumberFormat="1" applyFont="1" applyFill="1" applyBorder="1" applyAlignment="1">
      <alignment horizontal="justify" vertical="center"/>
    </xf>
    <xf numFmtId="182" fontId="24" fillId="26" borderId="17" xfId="66" applyNumberFormat="1" applyFont="1" applyFill="1" applyBorder="1" applyAlignment="1">
      <alignment horizontal="justify" vertical="center"/>
    </xf>
    <xf numFmtId="0" fontId="24" fillId="0" borderId="19" xfId="0" applyFont="1" applyBorder="1" applyAlignment="1">
      <alignment horizontal="left"/>
    </xf>
    <xf numFmtId="0" fontId="24" fillId="0" borderId="22" xfId="0" applyFont="1" applyBorder="1" applyAlignment="1">
      <alignment horizontal="left"/>
    </xf>
    <xf numFmtId="0" fontId="24" fillId="0" borderId="23" xfId="0" applyFont="1" applyBorder="1" applyAlignment="1">
      <alignment horizontal="left"/>
    </xf>
    <xf numFmtId="0" fontId="24" fillId="24" borderId="19" xfId="0" applyFont="1" applyFill="1" applyBorder="1" applyAlignment="1">
      <alignment horizontal="left" vertical="center"/>
    </xf>
    <xf numFmtId="0" fontId="24" fillId="24" borderId="22" xfId="0" applyFont="1" applyFill="1" applyBorder="1" applyAlignment="1">
      <alignment horizontal="left" vertical="center"/>
    </xf>
    <xf numFmtId="0" fontId="24" fillId="24" borderId="23" xfId="0" applyFont="1" applyFill="1" applyBorder="1" applyAlignment="1">
      <alignment horizontal="left" vertical="center"/>
    </xf>
    <xf numFmtId="0" fontId="24" fillId="24" borderId="12" xfId="0" applyFont="1" applyFill="1" applyBorder="1" applyAlignment="1">
      <alignment horizontal="left" vertical="center"/>
    </xf>
    <xf numFmtId="0" fontId="24" fillId="24" borderId="24" xfId="0" applyFont="1" applyFill="1" applyBorder="1" applyAlignment="1">
      <alignment horizontal="left" vertical="center"/>
    </xf>
    <xf numFmtId="0" fontId="24" fillId="24" borderId="25" xfId="0" applyFont="1" applyFill="1" applyBorder="1" applyAlignment="1">
      <alignment horizontal="left" vertical="center"/>
    </xf>
    <xf numFmtId="0" fontId="25" fillId="0" borderId="20" xfId="0" applyFont="1" applyFill="1" applyBorder="1" applyAlignment="1">
      <alignment horizontal="justify" vertical="center" wrapText="1"/>
    </xf>
    <xf numFmtId="0" fontId="25" fillId="0" borderId="17" xfId="0" applyFont="1" applyFill="1" applyBorder="1" applyAlignment="1">
      <alignment horizontal="justify" vertical="center" wrapText="1"/>
    </xf>
    <xf numFmtId="182" fontId="25" fillId="0" borderId="20" xfId="66" applyNumberFormat="1" applyFont="1" applyFill="1" applyBorder="1" applyAlignment="1">
      <alignment horizontal="justify" vertical="center"/>
    </xf>
    <xf numFmtId="182" fontId="25" fillId="0" borderId="17" xfId="66" applyNumberFormat="1" applyFont="1" applyFill="1" applyBorder="1" applyAlignment="1">
      <alignment horizontal="justify" vertical="center"/>
    </xf>
    <xf numFmtId="182" fontId="25" fillId="0" borderId="20" xfId="66" applyNumberFormat="1" applyFont="1" applyFill="1" applyBorder="1" applyAlignment="1">
      <alignment horizontal="justify" vertical="center" wrapText="1"/>
    </xf>
    <xf numFmtId="182" fontId="25" fillId="0" borderId="17" xfId="66" applyNumberFormat="1" applyFont="1" applyFill="1" applyBorder="1" applyAlignment="1">
      <alignment horizontal="justify" vertical="center" wrapText="1"/>
    </xf>
    <xf numFmtId="1" fontId="25" fillId="0" borderId="20" xfId="66" applyNumberFormat="1" applyFont="1" applyFill="1" applyBorder="1" applyAlignment="1">
      <alignment horizontal="justify" vertical="center" wrapText="1"/>
    </xf>
    <xf numFmtId="1" fontId="25" fillId="0" borderId="17" xfId="66" applyNumberFormat="1" applyFont="1" applyFill="1" applyBorder="1" applyAlignment="1">
      <alignment horizontal="justify" vertical="center" wrapText="1"/>
    </xf>
    <xf numFmtId="182" fontId="24" fillId="0" borderId="20" xfId="66" applyNumberFormat="1" applyFont="1" applyFill="1" applyBorder="1" applyAlignment="1">
      <alignment horizontal="justify" vertical="center" wrapText="1"/>
    </xf>
    <xf numFmtId="182" fontId="24" fillId="0" borderId="17" xfId="66" applyNumberFormat="1"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4" fillId="26" borderId="10" xfId="0" applyFont="1" applyFill="1" applyBorder="1" applyAlignment="1">
      <alignment horizontal="justify" vertical="center" wrapText="1"/>
    </xf>
    <xf numFmtId="0" fontId="25" fillId="0" borderId="11" xfId="0" applyFont="1" applyFill="1" applyBorder="1" applyAlignment="1">
      <alignment horizontal="justify" vertical="center" wrapText="1"/>
    </xf>
    <xf numFmtId="1" fontId="25" fillId="0" borderId="20" xfId="0" applyNumberFormat="1" applyFont="1" applyFill="1" applyBorder="1" applyAlignment="1">
      <alignment horizontal="justify" vertical="center" wrapText="1"/>
    </xf>
    <xf numFmtId="1" fontId="25" fillId="0" borderId="17" xfId="0" applyNumberFormat="1" applyFont="1" applyFill="1" applyBorder="1" applyAlignment="1">
      <alignment horizontal="justify" vertical="center" wrapText="1"/>
    </xf>
    <xf numFmtId="0" fontId="20" fillId="0" borderId="10" xfId="0" applyFont="1" applyFill="1" applyBorder="1" applyAlignment="1">
      <alignment horizontal="justify" vertical="center" textRotation="91" wrapText="1"/>
    </xf>
    <xf numFmtId="0" fontId="25" fillId="0" borderId="10" xfId="0" applyFont="1" applyFill="1" applyBorder="1" applyAlignment="1">
      <alignment horizontal="justify" vertical="center"/>
    </xf>
    <xf numFmtId="0" fontId="21" fillId="0" borderId="19" xfId="0" applyFont="1" applyFill="1" applyBorder="1" applyAlignment="1">
      <alignment horizontal="justify" vertical="center"/>
    </xf>
    <xf numFmtId="0" fontId="21" fillId="0" borderId="22" xfId="0" applyFont="1" applyFill="1" applyBorder="1" applyAlignment="1">
      <alignment horizontal="justify" vertical="center"/>
    </xf>
    <xf numFmtId="0" fontId="21" fillId="0" borderId="23" xfId="0" applyFont="1" applyFill="1" applyBorder="1" applyAlignment="1">
      <alignment horizontal="justify" vertical="center"/>
    </xf>
    <xf numFmtId="10" fontId="21" fillId="25" borderId="19" xfId="121" applyNumberFormat="1" applyFont="1" applyFill="1" applyBorder="1" applyAlignment="1">
      <alignment horizontal="justify" vertical="center"/>
    </xf>
    <xf numFmtId="10" fontId="21" fillId="25" borderId="22" xfId="121" applyNumberFormat="1" applyFont="1" applyFill="1" applyBorder="1" applyAlignment="1">
      <alignment horizontal="justify" vertical="center"/>
    </xf>
    <xf numFmtId="10" fontId="21" fillId="25" borderId="23" xfId="121" applyNumberFormat="1" applyFont="1" applyFill="1" applyBorder="1" applyAlignment="1">
      <alignment horizontal="justify" vertical="center"/>
    </xf>
    <xf numFmtId="0" fontId="21" fillId="25" borderId="19" xfId="0" applyFont="1" applyFill="1" applyBorder="1" applyAlignment="1">
      <alignment horizontal="justify" vertical="center"/>
    </xf>
    <xf numFmtId="0" fontId="21" fillId="25" borderId="22" xfId="0" applyFont="1" applyFill="1" applyBorder="1" applyAlignment="1">
      <alignment horizontal="justify" vertical="center"/>
    </xf>
    <xf numFmtId="0" fontId="21" fillId="25" borderId="23" xfId="0" applyFont="1" applyFill="1" applyBorder="1" applyAlignment="1">
      <alignment horizontal="justify" vertical="center"/>
    </xf>
    <xf numFmtId="0" fontId="21" fillId="0" borderId="11" xfId="0" applyFont="1" applyFill="1" applyBorder="1" applyAlignment="1">
      <alignment horizontal="justify" vertical="center" textRotation="91" wrapText="1"/>
    </xf>
    <xf numFmtId="0" fontId="21" fillId="0" borderId="20" xfId="0" applyFont="1" applyFill="1" applyBorder="1" applyAlignment="1">
      <alignment horizontal="justify" vertical="center" textRotation="91" wrapText="1"/>
    </xf>
    <xf numFmtId="0" fontId="21" fillId="0" borderId="17" xfId="0" applyFont="1" applyFill="1" applyBorder="1" applyAlignment="1">
      <alignment horizontal="justify" vertical="center" textRotation="91" wrapText="1"/>
    </xf>
    <xf numFmtId="0" fontId="20" fillId="0" borderId="11" xfId="0" applyFont="1" applyFill="1" applyBorder="1" applyAlignment="1">
      <alignment horizontal="justify" vertical="center" wrapText="1"/>
    </xf>
    <xf numFmtId="0" fontId="20" fillId="0" borderId="20" xfId="0" applyFont="1" applyFill="1" applyBorder="1" applyAlignment="1">
      <alignment horizontal="justify" vertical="center" wrapText="1"/>
    </xf>
    <xf numFmtId="0" fontId="20" fillId="0" borderId="17" xfId="0" applyFont="1" applyFill="1" applyBorder="1" applyAlignment="1">
      <alignment horizontal="justify" vertical="center" wrapText="1"/>
    </xf>
    <xf numFmtId="14" fontId="20" fillId="0" borderId="11" xfId="0" applyNumberFormat="1" applyFont="1" applyFill="1" applyBorder="1" applyAlignment="1">
      <alignment horizontal="justify" vertical="center" wrapText="1"/>
    </xf>
    <xf numFmtId="14" fontId="20" fillId="0" borderId="20" xfId="0" applyNumberFormat="1" applyFont="1" applyFill="1" applyBorder="1" applyAlignment="1">
      <alignment horizontal="justify" vertical="center" wrapText="1"/>
    </xf>
    <xf numFmtId="14" fontId="20" fillId="0" borderId="17" xfId="0" applyNumberFormat="1" applyFont="1" applyFill="1" applyBorder="1" applyAlignment="1">
      <alignment horizontal="justify" vertical="center" wrapText="1"/>
    </xf>
    <xf numFmtId="0" fontId="26" fillId="0" borderId="11"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17" xfId="0" applyFont="1" applyFill="1" applyBorder="1" applyAlignment="1">
      <alignment horizontal="justify" vertical="center" wrapText="1"/>
    </xf>
    <xf numFmtId="14" fontId="26" fillId="0" borderId="11" xfId="0" applyNumberFormat="1" applyFont="1" applyFill="1" applyBorder="1" applyAlignment="1">
      <alignment horizontal="justify" vertical="center"/>
    </xf>
    <xf numFmtId="14" fontId="26" fillId="0" borderId="20" xfId="0" applyNumberFormat="1" applyFont="1" applyFill="1" applyBorder="1" applyAlignment="1">
      <alignment horizontal="justify" vertical="center"/>
    </xf>
    <xf numFmtId="14" fontId="26" fillId="0" borderId="17" xfId="0" applyNumberFormat="1" applyFont="1" applyFill="1" applyBorder="1" applyAlignment="1">
      <alignment horizontal="justify" vertical="center"/>
    </xf>
    <xf numFmtId="49" fontId="26" fillId="0" borderId="11" xfId="0" applyNumberFormat="1" applyFont="1" applyFill="1" applyBorder="1" applyAlignment="1">
      <alignment horizontal="justify" vertical="center"/>
    </xf>
    <xf numFmtId="49" fontId="26" fillId="0" borderId="20" xfId="0" applyNumberFormat="1" applyFont="1" applyFill="1" applyBorder="1" applyAlignment="1">
      <alignment horizontal="justify" vertical="center"/>
    </xf>
    <xf numFmtId="49" fontId="26" fillId="0" borderId="17" xfId="0" applyNumberFormat="1" applyFont="1" applyFill="1" applyBorder="1" applyAlignment="1">
      <alignment horizontal="justify" vertical="center"/>
    </xf>
    <xf numFmtId="0" fontId="20" fillId="0" borderId="10" xfId="0" applyFont="1" applyFill="1" applyBorder="1" applyAlignment="1">
      <alignment horizontal="justify" vertical="center" wrapText="1"/>
    </xf>
    <xf numFmtId="0" fontId="24" fillId="24" borderId="0" xfId="0" applyFont="1" applyFill="1" applyBorder="1" applyAlignment="1" applyProtection="1">
      <alignment horizontal="left" vertical="center"/>
      <protection locked="0"/>
    </xf>
    <xf numFmtId="43" fontId="20" fillId="0" borderId="10" xfId="0" applyNumberFormat="1" applyFont="1" applyFill="1" applyBorder="1" applyAlignment="1">
      <alignment horizontal="justify" vertical="center" wrapText="1"/>
    </xf>
    <xf numFmtId="0" fontId="20" fillId="0" borderId="10"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0"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center"/>
    </xf>
    <xf numFmtId="196" fontId="20" fillId="0" borderId="11" xfId="66" applyNumberFormat="1" applyFont="1" applyFill="1" applyBorder="1" applyAlignment="1">
      <alignment horizontal="center" vertical="center"/>
    </xf>
    <xf numFmtId="196" fontId="20" fillId="0" borderId="20" xfId="66" applyNumberFormat="1" applyFont="1" applyFill="1" applyBorder="1" applyAlignment="1">
      <alignment horizontal="center" vertical="center"/>
    </xf>
    <xf numFmtId="196" fontId="20" fillId="0" borderId="17" xfId="66" applyNumberFormat="1" applyFont="1" applyFill="1" applyBorder="1" applyAlignment="1">
      <alignment horizontal="center" vertical="center"/>
    </xf>
    <xf numFmtId="182" fontId="20" fillId="0" borderId="10" xfId="66" applyNumberFormat="1" applyFont="1" applyFill="1" applyBorder="1" applyAlignment="1">
      <alignment horizontal="justify" vertical="center" wrapText="1"/>
    </xf>
    <xf numFmtId="181" fontId="20" fillId="0" borderId="10" xfId="66" applyFont="1" applyFill="1" applyBorder="1" applyAlignment="1">
      <alignment horizontal="center" vertical="center"/>
    </xf>
    <xf numFmtId="181" fontId="20" fillId="0" borderId="10" xfId="66" applyNumberFormat="1" applyFont="1" applyFill="1" applyBorder="1" applyAlignment="1">
      <alignment horizontal="center" vertical="center"/>
    </xf>
    <xf numFmtId="1" fontId="20" fillId="0" borderId="11" xfId="0" applyNumberFormat="1" applyFont="1" applyFill="1" applyBorder="1" applyAlignment="1">
      <alignment horizontal="center" vertical="center"/>
    </xf>
    <xf numFmtId="1" fontId="20" fillId="0" borderId="20" xfId="0" applyNumberFormat="1" applyFont="1" applyFill="1" applyBorder="1" applyAlignment="1">
      <alignment horizontal="center" vertical="center"/>
    </xf>
    <xf numFmtId="1" fontId="20" fillId="0" borderId="17" xfId="0" applyNumberFormat="1" applyFont="1" applyFill="1" applyBorder="1" applyAlignment="1">
      <alignment horizontal="center" vertical="center"/>
    </xf>
    <xf numFmtId="183" fontId="20" fillId="0" borderId="11" xfId="121" applyNumberFormat="1" applyFont="1" applyFill="1" applyBorder="1" applyAlignment="1">
      <alignment horizontal="center" vertical="center"/>
    </xf>
    <xf numFmtId="183" fontId="20" fillId="0" borderId="20" xfId="121" applyNumberFormat="1" applyFont="1" applyFill="1" applyBorder="1" applyAlignment="1">
      <alignment horizontal="center" vertical="center"/>
    </xf>
    <xf numFmtId="183" fontId="20" fillId="0" borderId="17" xfId="121" applyNumberFormat="1" applyFont="1" applyFill="1" applyBorder="1" applyAlignment="1">
      <alignment horizontal="center" vertical="center"/>
    </xf>
    <xf numFmtId="0" fontId="20" fillId="0" borderId="10" xfId="114" applyFont="1" applyFill="1" applyBorder="1" applyAlignment="1">
      <alignment horizontal="justify" vertical="center" wrapText="1"/>
      <protection/>
    </xf>
    <xf numFmtId="14" fontId="20" fillId="0" borderId="11" xfId="0" applyNumberFormat="1" applyFont="1" applyFill="1" applyBorder="1" applyAlignment="1">
      <alignment horizontal="center" vertical="center"/>
    </xf>
    <xf numFmtId="0" fontId="20" fillId="0" borderId="20" xfId="0" applyFont="1" applyFill="1" applyBorder="1" applyAlignment="1">
      <alignment horizontal="center" vertical="center"/>
    </xf>
    <xf numFmtId="0" fontId="20" fillId="0" borderId="17" xfId="0" applyFont="1" applyFill="1" applyBorder="1" applyAlignment="1">
      <alignment horizontal="center" vertical="center"/>
    </xf>
    <xf numFmtId="0" fontId="20" fillId="25" borderId="26" xfId="117" applyFont="1" applyFill="1" applyBorder="1" applyAlignment="1">
      <alignment horizontal="center" vertical="center" wrapText="1"/>
      <protection/>
    </xf>
    <xf numFmtId="0" fontId="20" fillId="25" borderId="27" xfId="117" applyFont="1" applyFill="1" applyBorder="1" applyAlignment="1">
      <alignment horizontal="center" vertical="center" wrapText="1"/>
      <protection/>
    </xf>
    <xf numFmtId="0" fontId="20" fillId="25" borderId="17" xfId="115" applyFont="1" applyFill="1" applyBorder="1" applyAlignment="1">
      <alignment horizontal="justify" vertical="center" wrapText="1"/>
      <protection/>
    </xf>
    <xf numFmtId="0" fontId="20" fillId="25" borderId="10" xfId="115" applyFont="1" applyFill="1" applyBorder="1" applyAlignment="1">
      <alignment horizontal="justify" vertical="center" wrapText="1"/>
      <protection/>
    </xf>
    <xf numFmtId="0" fontId="20" fillId="25" borderId="17" xfId="115" applyFont="1" applyFill="1" applyBorder="1" applyAlignment="1">
      <alignment horizontal="center" vertical="center" wrapText="1"/>
      <protection/>
    </xf>
    <xf numFmtId="0" fontId="20" fillId="25" borderId="10" xfId="115" applyFont="1" applyFill="1" applyBorder="1" applyAlignment="1">
      <alignment horizontal="center" vertical="center" wrapText="1"/>
      <protection/>
    </xf>
    <xf numFmtId="9" fontId="20" fillId="25" borderId="17" xfId="121" applyFont="1" applyFill="1" applyBorder="1" applyAlignment="1">
      <alignment horizontal="center" vertical="center" wrapText="1"/>
    </xf>
    <xf numFmtId="9" fontId="20" fillId="25" borderId="10" xfId="121" applyFont="1" applyFill="1" applyBorder="1" applyAlignment="1">
      <alignment horizontal="center" vertical="center" wrapText="1"/>
    </xf>
    <xf numFmtId="182" fontId="20" fillId="0" borderId="17" xfId="79" applyNumberFormat="1" applyFont="1" applyFill="1" applyBorder="1" applyAlignment="1">
      <alignment horizontal="center" vertical="center" wrapText="1"/>
    </xf>
    <xf numFmtId="182" fontId="20" fillId="0" borderId="10" xfId="79" applyNumberFormat="1" applyFont="1" applyFill="1" applyBorder="1" applyAlignment="1">
      <alignment horizontal="center" vertical="center" wrapText="1"/>
    </xf>
    <xf numFmtId="0" fontId="20" fillId="0" borderId="17" xfId="115" applyFont="1" applyFill="1" applyBorder="1" applyAlignment="1">
      <alignment horizontal="center" vertical="center" wrapText="1"/>
      <protection/>
    </xf>
    <xf numFmtId="0" fontId="20" fillId="0" borderId="10" xfId="115" applyFont="1" applyFill="1" applyBorder="1" applyAlignment="1">
      <alignment horizontal="center" vertical="center" wrapText="1"/>
      <protection/>
    </xf>
    <xf numFmtId="1" fontId="20" fillId="0" borderId="17" xfId="114" applyNumberFormat="1" applyFont="1" applyFill="1" applyBorder="1" applyAlignment="1">
      <alignment horizontal="center" vertical="center" wrapText="1"/>
      <protection/>
    </xf>
    <xf numFmtId="1" fontId="20" fillId="0" borderId="10" xfId="114" applyNumberFormat="1" applyFont="1" applyFill="1" applyBorder="1" applyAlignment="1">
      <alignment horizontal="center" vertical="center" wrapText="1"/>
      <protection/>
    </xf>
    <xf numFmtId="0" fontId="21" fillId="24" borderId="10" xfId="0" applyFont="1" applyFill="1" applyBorder="1" applyAlignment="1">
      <alignment horizontal="left" vertical="center"/>
    </xf>
    <xf numFmtId="0" fontId="21" fillId="24" borderId="19" xfId="0" applyFont="1" applyFill="1" applyBorder="1" applyAlignment="1">
      <alignment horizontal="left" vertical="center"/>
    </xf>
    <xf numFmtId="0" fontId="21" fillId="24" borderId="17" xfId="0" applyFont="1" applyFill="1" applyBorder="1" applyAlignment="1">
      <alignment horizontal="left" vertical="center"/>
    </xf>
    <xf numFmtId="0" fontId="21" fillId="24" borderId="11" xfId="0" applyFont="1" applyFill="1" applyBorder="1" applyAlignment="1">
      <alignment horizontal="left" vertical="center"/>
    </xf>
    <xf numFmtId="0" fontId="20" fillId="24" borderId="26" xfId="114" applyFont="1" applyFill="1" applyBorder="1" applyAlignment="1">
      <alignment horizontal="center" vertical="center"/>
      <protection/>
    </xf>
    <xf numFmtId="0" fontId="20" fillId="24" borderId="27" xfId="114" applyFont="1" applyFill="1" applyBorder="1" applyAlignment="1">
      <alignment horizontal="center" vertical="center"/>
      <protection/>
    </xf>
    <xf numFmtId="0" fontId="20" fillId="24" borderId="10" xfId="114" applyFont="1" applyFill="1" applyBorder="1" applyAlignment="1">
      <alignment horizontal="justify" vertical="center" wrapText="1"/>
      <protection/>
    </xf>
    <xf numFmtId="14" fontId="20" fillId="24" borderId="10" xfId="114" applyNumberFormat="1" applyFont="1" applyFill="1" applyBorder="1" applyAlignment="1">
      <alignment horizontal="center" vertical="center" wrapText="1"/>
      <protection/>
    </xf>
    <xf numFmtId="0" fontId="20" fillId="24" borderId="10" xfId="114" applyFont="1" applyFill="1" applyBorder="1" applyAlignment="1">
      <alignment horizontal="center" vertical="center" wrapText="1"/>
      <protection/>
    </xf>
    <xf numFmtId="0" fontId="20" fillId="0" borderId="10" xfId="114" applyFont="1" applyFill="1" applyBorder="1" applyAlignment="1">
      <alignment horizontal="center" vertical="center" wrapText="1"/>
      <protection/>
    </xf>
    <xf numFmtId="14" fontId="20" fillId="24" borderId="10" xfId="0" applyNumberFormat="1" applyFont="1" applyFill="1" applyBorder="1" applyAlignment="1">
      <alignment horizontal="center" vertical="center"/>
    </xf>
    <xf numFmtId="0" fontId="20" fillId="24" borderId="10" xfId="0" applyFont="1" applyFill="1" applyBorder="1" applyAlignment="1">
      <alignment horizontal="center" vertical="center"/>
    </xf>
    <xf numFmtId="1" fontId="20" fillId="24" borderId="10" xfId="0" applyNumberFormat="1" applyFont="1" applyFill="1" applyBorder="1" applyAlignment="1">
      <alignment horizontal="center" vertical="center" wrapText="1"/>
    </xf>
    <xf numFmtId="9" fontId="20" fillId="25" borderId="11" xfId="121" applyFont="1" applyFill="1" applyBorder="1" applyAlignment="1">
      <alignment horizontal="center" vertical="center"/>
    </xf>
    <xf numFmtId="9" fontId="20" fillId="25" borderId="20" xfId="121" applyFont="1" applyFill="1" applyBorder="1" applyAlignment="1">
      <alignment horizontal="center" vertical="center"/>
    </xf>
    <xf numFmtId="9" fontId="20" fillId="25" borderId="17" xfId="121" applyFont="1" applyFill="1" applyBorder="1" applyAlignment="1">
      <alignment horizontal="center" vertical="center"/>
    </xf>
    <xf numFmtId="182" fontId="20" fillId="25" borderId="10" xfId="66" applyNumberFormat="1" applyFont="1" applyFill="1" applyBorder="1" applyAlignment="1">
      <alignment horizontal="center" vertical="center"/>
    </xf>
    <xf numFmtId="182" fontId="20" fillId="24" borderId="11" xfId="66" applyNumberFormat="1" applyFont="1" applyFill="1" applyBorder="1" applyAlignment="1">
      <alignment horizontal="justify" vertical="center" wrapText="1"/>
    </xf>
    <xf numFmtId="182" fontId="20" fillId="24" borderId="20" xfId="66" applyNumberFormat="1" applyFont="1" applyFill="1" applyBorder="1" applyAlignment="1">
      <alignment horizontal="justify" vertical="center" wrapText="1"/>
    </xf>
    <xf numFmtId="182" fontId="20" fillId="24" borderId="17" xfId="66" applyNumberFormat="1" applyFont="1" applyFill="1" applyBorder="1" applyAlignment="1">
      <alignment horizontal="justify" vertical="center" wrapText="1"/>
    </xf>
    <xf numFmtId="4" fontId="20" fillId="0" borderId="10" xfId="66" applyNumberFormat="1" applyFont="1" applyFill="1" applyBorder="1" applyAlignment="1">
      <alignment horizontal="center" vertical="center"/>
    </xf>
    <xf numFmtId="181" fontId="20" fillId="0" borderId="17" xfId="66" applyNumberFormat="1" applyFont="1" applyFill="1" applyBorder="1" applyAlignment="1">
      <alignment horizontal="center" vertical="center"/>
    </xf>
    <xf numFmtId="182" fontId="20" fillId="24" borderId="10" xfId="66" applyNumberFormat="1" applyFont="1" applyFill="1" applyBorder="1" applyAlignment="1">
      <alignment horizontal="center" vertical="center" wrapText="1"/>
    </xf>
    <xf numFmtId="0" fontId="20" fillId="0" borderId="10" xfId="114" applyFont="1" applyFill="1" applyBorder="1" applyAlignment="1">
      <alignment horizontal="center" vertical="center"/>
      <protection/>
    </xf>
    <xf numFmtId="9" fontId="20" fillId="0" borderId="10" xfId="121" applyFont="1" applyFill="1" applyBorder="1" applyAlignment="1">
      <alignment horizontal="center" vertical="center" wrapText="1"/>
    </xf>
    <xf numFmtId="0" fontId="21" fillId="24" borderId="13" xfId="0" applyFont="1" applyFill="1" applyBorder="1" applyAlignment="1">
      <alignment horizontal="left" vertical="center"/>
    </xf>
    <xf numFmtId="183" fontId="20" fillId="24" borderId="10" xfId="121" applyNumberFormat="1" applyFont="1" applyFill="1" applyBorder="1" applyAlignment="1">
      <alignment horizontal="center"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justify" vertical="center" textRotation="91" wrapText="1"/>
    </xf>
    <xf numFmtId="0" fontId="21" fillId="0" borderId="20" xfId="0" applyFont="1" applyFill="1" applyBorder="1" applyAlignment="1">
      <alignment horizontal="justify" vertical="center" textRotation="91" wrapText="1"/>
    </xf>
    <xf numFmtId="0" fontId="21" fillId="0" borderId="17" xfId="0" applyFont="1" applyFill="1" applyBorder="1" applyAlignment="1">
      <alignment horizontal="justify" vertical="center" textRotation="91" wrapText="1"/>
    </xf>
    <xf numFmtId="0" fontId="20" fillId="0" borderId="11" xfId="0" applyFont="1" applyFill="1" applyBorder="1" applyAlignment="1">
      <alignment horizontal="justify" vertical="center" wrapText="1"/>
    </xf>
    <xf numFmtId="0" fontId="20" fillId="0" borderId="20" xfId="0" applyFont="1" applyFill="1" applyBorder="1" applyAlignment="1">
      <alignment horizontal="justify" vertical="center" wrapText="1"/>
    </xf>
    <xf numFmtId="0" fontId="20" fillId="0" borderId="17" xfId="0" applyFont="1" applyFill="1" applyBorder="1" applyAlignment="1">
      <alignment horizontal="justify" vertical="center" wrapText="1"/>
    </xf>
    <xf numFmtId="9" fontId="20" fillId="0" borderId="11" xfId="0" applyNumberFormat="1" applyFont="1" applyFill="1" applyBorder="1" applyAlignment="1">
      <alignment horizontal="justify" vertical="center" wrapText="1"/>
    </xf>
    <xf numFmtId="9" fontId="20" fillId="0" borderId="20" xfId="0" applyNumberFormat="1" applyFont="1" applyFill="1" applyBorder="1" applyAlignment="1">
      <alignment horizontal="justify" vertical="center" wrapText="1"/>
    </xf>
    <xf numFmtId="9" fontId="20" fillId="0" borderId="17" xfId="0" applyNumberFormat="1" applyFont="1" applyFill="1" applyBorder="1" applyAlignment="1">
      <alignment horizontal="justify" vertical="center" wrapText="1"/>
    </xf>
    <xf numFmtId="0" fontId="20" fillId="26" borderId="11" xfId="0" applyFont="1" applyFill="1" applyBorder="1" applyAlignment="1">
      <alignment horizontal="justify" vertical="center" wrapText="1"/>
    </xf>
    <xf numFmtId="0" fontId="20" fillId="26" borderId="20" xfId="0" applyFont="1" applyFill="1" applyBorder="1" applyAlignment="1">
      <alignment horizontal="justify" vertical="center" wrapText="1"/>
    </xf>
    <xf numFmtId="0" fontId="20" fillId="26" borderId="17" xfId="0" applyFont="1" applyFill="1" applyBorder="1" applyAlignment="1">
      <alignment horizontal="justify" vertical="center" wrapText="1"/>
    </xf>
    <xf numFmtId="0" fontId="20" fillId="0" borderId="10" xfId="0" applyFont="1" applyFill="1" applyBorder="1" applyAlignment="1">
      <alignment horizontal="justify" vertical="center" wrapText="1"/>
    </xf>
    <xf numFmtId="14" fontId="20" fillId="25" borderId="11" xfId="0" applyNumberFormat="1" applyFont="1" applyFill="1" applyBorder="1" applyAlignment="1">
      <alignment horizontal="justify" vertical="center" wrapText="1"/>
    </xf>
    <xf numFmtId="14" fontId="20" fillId="25" borderId="20" xfId="0" applyNumberFormat="1" applyFont="1" applyFill="1" applyBorder="1" applyAlignment="1">
      <alignment horizontal="justify" vertical="center" wrapText="1"/>
    </xf>
    <xf numFmtId="14" fontId="20" fillId="25" borderId="17" xfId="0" applyNumberFormat="1" applyFont="1" applyFill="1" applyBorder="1" applyAlignment="1">
      <alignment horizontal="justify" vertical="center" wrapText="1"/>
    </xf>
    <xf numFmtId="0" fontId="20" fillId="25" borderId="11" xfId="0" applyFont="1" applyFill="1" applyBorder="1" applyAlignment="1">
      <alignment horizontal="justify" vertical="center" wrapText="1"/>
    </xf>
    <xf numFmtId="0" fontId="20" fillId="25" borderId="20" xfId="0" applyFont="1" applyFill="1" applyBorder="1" applyAlignment="1">
      <alignment horizontal="justify" vertical="center" wrapText="1"/>
    </xf>
    <xf numFmtId="0" fontId="20" fillId="25" borderId="17" xfId="0" applyFont="1" applyFill="1" applyBorder="1" applyAlignment="1">
      <alignment horizontal="justify" vertical="center" wrapText="1"/>
    </xf>
    <xf numFmtId="9" fontId="20" fillId="25" borderId="11" xfId="123" applyNumberFormat="1" applyFont="1" applyFill="1" applyBorder="1" applyAlignment="1">
      <alignment horizontal="justify" vertical="center"/>
    </xf>
    <xf numFmtId="9" fontId="20" fillId="25" borderId="20" xfId="123" applyNumberFormat="1" applyFont="1" applyFill="1" applyBorder="1" applyAlignment="1">
      <alignment horizontal="justify" vertical="center"/>
    </xf>
    <xf numFmtId="9" fontId="20" fillId="25" borderId="17" xfId="123" applyNumberFormat="1" applyFont="1" applyFill="1" applyBorder="1" applyAlignment="1">
      <alignment horizontal="justify" vertical="center"/>
    </xf>
    <xf numFmtId="0" fontId="20" fillId="25" borderId="10" xfId="0" applyFont="1" applyFill="1" applyBorder="1" applyAlignment="1">
      <alignment horizontal="justify" vertical="center" wrapText="1"/>
    </xf>
    <xf numFmtId="14" fontId="20" fillId="26" borderId="11" xfId="0" applyNumberFormat="1" applyFont="1" applyFill="1" applyBorder="1" applyAlignment="1">
      <alignment horizontal="justify" vertical="center" wrapText="1"/>
    </xf>
    <xf numFmtId="14" fontId="20" fillId="26" borderId="20" xfId="0" applyNumberFormat="1" applyFont="1" applyFill="1" applyBorder="1" applyAlignment="1">
      <alignment horizontal="justify" vertical="center" wrapText="1"/>
    </xf>
    <xf numFmtId="14" fontId="20" fillId="26" borderId="17" xfId="0" applyNumberFormat="1" applyFont="1" applyFill="1" applyBorder="1" applyAlignment="1">
      <alignment horizontal="justify" vertical="center" wrapText="1"/>
    </xf>
    <xf numFmtId="3" fontId="20" fillId="25" borderId="11" xfId="0" applyNumberFormat="1" applyFont="1" applyFill="1" applyBorder="1" applyAlignment="1">
      <alignment horizontal="justify" vertical="center" wrapText="1"/>
    </xf>
    <xf numFmtId="0" fontId="21" fillId="24" borderId="13" xfId="0" applyFont="1" applyFill="1" applyBorder="1" applyAlignment="1">
      <alignment horizontal="left" vertical="center"/>
    </xf>
    <xf numFmtId="0" fontId="21" fillId="24" borderId="19" xfId="0" applyFont="1" applyFill="1" applyBorder="1" applyAlignment="1">
      <alignment horizontal="left" vertical="center"/>
    </xf>
    <xf numFmtId="0" fontId="21" fillId="24" borderId="11" xfId="0" applyFont="1" applyFill="1" applyBorder="1" applyAlignment="1">
      <alignment horizontal="left" vertical="center"/>
    </xf>
    <xf numFmtId="0" fontId="21" fillId="24" borderId="12" xfId="0" applyFont="1" applyFill="1" applyBorder="1" applyAlignment="1">
      <alignment horizontal="left" vertical="center"/>
    </xf>
    <xf numFmtId="0" fontId="20" fillId="0" borderId="10" xfId="0" applyFont="1" applyFill="1" applyBorder="1" applyAlignment="1">
      <alignment horizontal="center" vertical="center" wrapText="1"/>
    </xf>
    <xf numFmtId="14" fontId="20" fillId="25" borderId="10" xfId="0" applyNumberFormat="1" applyFont="1" applyFill="1" applyBorder="1" applyAlignment="1">
      <alignment horizontal="center" vertical="center" wrapText="1"/>
    </xf>
    <xf numFmtId="9" fontId="20" fillId="25" borderId="11" xfId="0" applyNumberFormat="1" applyFont="1" applyFill="1" applyBorder="1" applyAlignment="1">
      <alignment horizontal="center" vertical="center" wrapText="1"/>
    </xf>
    <xf numFmtId="0" fontId="20" fillId="25" borderId="20" xfId="0" applyFont="1" applyFill="1" applyBorder="1" applyAlignment="1">
      <alignment horizontal="center" vertical="center" wrapText="1"/>
    </xf>
    <xf numFmtId="0" fontId="20" fillId="25" borderId="17" xfId="0" applyFont="1" applyFill="1" applyBorder="1" applyAlignment="1">
      <alignment horizontal="center" vertical="center" wrapText="1"/>
    </xf>
    <xf numFmtId="0" fontId="20" fillId="25" borderId="10" xfId="0" applyFont="1" applyFill="1" applyBorder="1" applyAlignment="1">
      <alignment horizontal="center" vertical="center"/>
    </xf>
    <xf numFmtId="14" fontId="20" fillId="25" borderId="10" xfId="115" applyNumberFormat="1" applyFont="1" applyFill="1" applyBorder="1" applyAlignment="1">
      <alignment horizontal="center" vertical="center" wrapText="1"/>
      <protection/>
    </xf>
    <xf numFmtId="0" fontId="20" fillId="25" borderId="10" xfId="115" applyFont="1" applyFill="1" applyBorder="1" applyAlignment="1">
      <alignment horizontal="center" vertical="center" wrapText="1"/>
      <protection/>
    </xf>
    <xf numFmtId="0" fontId="21" fillId="24" borderId="22" xfId="0" applyFont="1" applyFill="1" applyBorder="1" applyAlignment="1">
      <alignment horizontal="left" vertical="center"/>
    </xf>
    <xf numFmtId="0" fontId="21" fillId="24" borderId="23" xfId="0" applyFont="1" applyFill="1" applyBorder="1" applyAlignment="1">
      <alignment horizontal="left" vertical="center"/>
    </xf>
    <xf numFmtId="9" fontId="20" fillId="25" borderId="10" xfId="121" applyFont="1" applyFill="1" applyBorder="1" applyAlignment="1">
      <alignment horizontal="center" vertical="center"/>
    </xf>
    <xf numFmtId="9" fontId="20" fillId="25" borderId="10" xfId="121" applyFont="1" applyFill="1" applyBorder="1" applyAlignment="1">
      <alignment horizontal="center" vertical="center" wrapText="1"/>
    </xf>
    <xf numFmtId="0" fontId="20" fillId="0" borderId="10" xfId="115" applyFont="1" applyFill="1" applyBorder="1" applyAlignment="1">
      <alignment horizontal="center" vertical="center" wrapText="1"/>
      <protection/>
    </xf>
  </cellXfs>
  <cellStyles count="12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Followed Hyperlink" xfId="50"/>
    <cellStyle name="Incorrecto" xfId="51"/>
    <cellStyle name="Comma" xfId="52"/>
    <cellStyle name="Comma [0]" xfId="53"/>
    <cellStyle name="Millares [0] 2" xfId="54"/>
    <cellStyle name="Millares [0] 3" xfId="55"/>
    <cellStyle name="Millares [0] 4" xfId="56"/>
    <cellStyle name="Millares 10" xfId="57"/>
    <cellStyle name="Millares 11" xfId="58"/>
    <cellStyle name="Millares 12" xfId="59"/>
    <cellStyle name="Millares 13" xfId="60"/>
    <cellStyle name="Millares 14" xfId="61"/>
    <cellStyle name="Millares 15" xfId="62"/>
    <cellStyle name="Millares 16" xfId="63"/>
    <cellStyle name="Millares 17" xfId="64"/>
    <cellStyle name="Millares 18" xfId="65"/>
    <cellStyle name="Millares 19" xfId="66"/>
    <cellStyle name="Millares 2" xfId="67"/>
    <cellStyle name="Millares 20" xfId="68"/>
    <cellStyle name="Millares 21" xfId="69"/>
    <cellStyle name="Millares 22" xfId="70"/>
    <cellStyle name="Millares 23" xfId="71"/>
    <cellStyle name="Millares 24" xfId="72"/>
    <cellStyle name="Millares 25" xfId="73"/>
    <cellStyle name="Millares 26" xfId="74"/>
    <cellStyle name="Millares 27" xfId="75"/>
    <cellStyle name="Millares 28" xfId="76"/>
    <cellStyle name="Millares 29" xfId="77"/>
    <cellStyle name="Millares 3" xfId="78"/>
    <cellStyle name="Millares 3 2" xfId="79"/>
    <cellStyle name="Millares 30" xfId="80"/>
    <cellStyle name="Millares 4" xfId="81"/>
    <cellStyle name="Millares 4 2" xfId="82"/>
    <cellStyle name="Millares 4 3" xfId="83"/>
    <cellStyle name="Millares 5" xfId="84"/>
    <cellStyle name="Millares 5 2" xfId="85"/>
    <cellStyle name="Millares 6" xfId="86"/>
    <cellStyle name="Millares 7" xfId="87"/>
    <cellStyle name="Millares 8" xfId="88"/>
    <cellStyle name="Millares 9" xfId="89"/>
    <cellStyle name="Currency" xfId="90"/>
    <cellStyle name="Currency [0]" xfId="91"/>
    <cellStyle name="Moneda [0] 2" xfId="92"/>
    <cellStyle name="Moneda [0] 3" xfId="93"/>
    <cellStyle name="Moneda 10" xfId="94"/>
    <cellStyle name="Moneda 11" xfId="95"/>
    <cellStyle name="Moneda 12" xfId="96"/>
    <cellStyle name="Moneda 13" xfId="97"/>
    <cellStyle name="Moneda 14" xfId="98"/>
    <cellStyle name="Moneda 15" xfId="99"/>
    <cellStyle name="Moneda 16" xfId="100"/>
    <cellStyle name="Moneda 17" xfId="101"/>
    <cellStyle name="Moneda 18" xfId="102"/>
    <cellStyle name="Moneda 19" xfId="103"/>
    <cellStyle name="Moneda 2" xfId="104"/>
    <cellStyle name="Moneda 20" xfId="105"/>
    <cellStyle name="Moneda 3" xfId="106"/>
    <cellStyle name="Moneda 4" xfId="107"/>
    <cellStyle name="Moneda 5" xfId="108"/>
    <cellStyle name="Moneda 6" xfId="109"/>
    <cellStyle name="Moneda 7" xfId="110"/>
    <cellStyle name="Moneda 8" xfId="111"/>
    <cellStyle name="Moneda 9" xfId="112"/>
    <cellStyle name="Neutral" xfId="113"/>
    <cellStyle name="Normal 2" xfId="114"/>
    <cellStyle name="Normal 2 2" xfId="115"/>
    <cellStyle name="Normal 3" xfId="116"/>
    <cellStyle name="Normal 4" xfId="117"/>
    <cellStyle name="Normal 5" xfId="118"/>
    <cellStyle name="Notas" xfId="119"/>
    <cellStyle name="Percent" xfId="120"/>
    <cellStyle name="Porcentaje 2" xfId="121"/>
    <cellStyle name="Porcentaje 3" xfId="122"/>
    <cellStyle name="Porcentaje 3 2" xfId="123"/>
    <cellStyle name="Porcentaje 3 3" xfId="124"/>
    <cellStyle name="Porcentaje 4" xfId="125"/>
    <cellStyle name="Porcentaje 5" xfId="126"/>
    <cellStyle name="Salida" xfId="127"/>
    <cellStyle name="Texto de advertencia" xfId="128"/>
    <cellStyle name="Texto explicativo" xfId="129"/>
    <cellStyle name="Título" xfId="130"/>
    <cellStyle name="Título 2" xfId="131"/>
    <cellStyle name="Título 3" xfId="132"/>
    <cellStyle name="Total"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1114425</xdr:colOff>
      <xdr:row>0</xdr:row>
      <xdr:rowOff>152400</xdr:rowOff>
    </xdr:from>
    <xdr:to>
      <xdr:col>0</xdr:col>
      <xdr:colOff>1133475</xdr:colOff>
      <xdr:row>1</xdr:row>
      <xdr:rowOff>209550</xdr:rowOff>
    </xdr:to>
    <xdr:pic>
      <xdr:nvPicPr>
        <xdr:cNvPr id="1" name="1 Imagen"/>
        <xdr:cNvPicPr preferRelativeResize="1">
          <a:picLocks noChangeAspect="1"/>
        </xdr:cNvPicPr>
      </xdr:nvPicPr>
      <xdr:blipFill>
        <a:blip r:embed="rId1"/>
        <a:stretch>
          <a:fillRect/>
        </a:stretch>
      </xdr:blipFill>
      <xdr:spPr>
        <a:xfrm>
          <a:off x="1114425" y="152400"/>
          <a:ext cx="19050" cy="323850"/>
        </a:xfrm>
        <a:prstGeom prst="rect">
          <a:avLst/>
        </a:prstGeom>
        <a:noFill/>
        <a:ln w="9525" cmpd="sng">
          <a:noFill/>
        </a:ln>
      </xdr:spPr>
    </xdr:pic>
    <xdr:clientData/>
  </xdr:twoCellAnchor>
  <xdr:twoCellAnchor editAs="oneCell">
    <xdr:from>
      <xdr:col>0</xdr:col>
      <xdr:colOff>180975</xdr:colOff>
      <xdr:row>0</xdr:row>
      <xdr:rowOff>0</xdr:rowOff>
    </xdr:from>
    <xdr:to>
      <xdr:col>0</xdr:col>
      <xdr:colOff>904875</xdr:colOff>
      <xdr:row>2</xdr:row>
      <xdr:rowOff>171450</xdr:rowOff>
    </xdr:to>
    <xdr:pic>
      <xdr:nvPicPr>
        <xdr:cNvPr id="2" name="1 Imagen"/>
        <xdr:cNvPicPr preferRelativeResize="1">
          <a:picLocks noChangeAspect="1"/>
        </xdr:cNvPicPr>
      </xdr:nvPicPr>
      <xdr:blipFill>
        <a:blip r:embed="rId1"/>
        <a:stretch>
          <a:fillRect/>
        </a:stretch>
      </xdr:blipFill>
      <xdr:spPr>
        <a:xfrm>
          <a:off x="180975" y="0"/>
          <a:ext cx="723900" cy="838200"/>
        </a:xfrm>
        <a:prstGeom prst="rect">
          <a:avLst/>
        </a:prstGeom>
        <a:noFill/>
        <a:ln w="9525" cmpd="sng">
          <a:noFill/>
        </a:ln>
      </xdr:spPr>
    </xdr:pic>
    <xdr:clientData/>
  </xdr:twoCellAnchor>
  <xdr:twoCellAnchor editAs="oneCell">
    <xdr:from>
      <xdr:col>0</xdr:col>
      <xdr:colOff>1114425</xdr:colOff>
      <xdr:row>0</xdr:row>
      <xdr:rowOff>152400</xdr:rowOff>
    </xdr:from>
    <xdr:to>
      <xdr:col>0</xdr:col>
      <xdr:colOff>1133475</xdr:colOff>
      <xdr:row>1</xdr:row>
      <xdr:rowOff>209550</xdr:rowOff>
    </xdr:to>
    <xdr:pic>
      <xdr:nvPicPr>
        <xdr:cNvPr id="3" name="1 Imagen"/>
        <xdr:cNvPicPr preferRelativeResize="1">
          <a:picLocks noChangeAspect="1"/>
        </xdr:cNvPicPr>
      </xdr:nvPicPr>
      <xdr:blipFill>
        <a:blip r:embed="rId1"/>
        <a:stretch>
          <a:fillRect/>
        </a:stretch>
      </xdr:blipFill>
      <xdr:spPr>
        <a:xfrm>
          <a:off x="1114425" y="152400"/>
          <a:ext cx="190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V162"/>
  <sheetViews>
    <sheetView tabSelected="1" zoomScale="82" zoomScaleNormal="82" zoomScalePageLayoutView="0" workbookViewId="0" topLeftCell="A35">
      <selection activeCell="B60" sqref="B60:B62"/>
    </sheetView>
  </sheetViews>
  <sheetFormatPr defaultColWidth="11.421875" defaultRowHeight="12.75"/>
  <cols>
    <col min="1" max="1" width="22.00390625" style="14" customWidth="1"/>
    <col min="2" max="2" width="32.00390625" style="14" customWidth="1"/>
    <col min="3" max="4" width="14.8515625" style="14" customWidth="1"/>
    <col min="5" max="5" width="6.7109375" style="20" customWidth="1"/>
    <col min="6" max="6" width="15.8515625" style="14" customWidth="1"/>
    <col min="7" max="7" width="15.28125" style="14" customWidth="1"/>
    <col min="8" max="9" width="11.8515625" style="14" customWidth="1"/>
    <col min="10" max="10" width="48.00390625" style="14" customWidth="1"/>
    <col min="11" max="11" width="12.7109375" style="14" customWidth="1"/>
    <col min="12" max="12" width="14.00390625" style="14" customWidth="1"/>
    <col min="13" max="13" width="6.57421875" style="14" customWidth="1"/>
    <col min="14" max="14" width="11.8515625" style="14" customWidth="1"/>
    <col min="15" max="15" width="18.421875" style="14" customWidth="1"/>
    <col min="16" max="16" width="11.8515625" style="14" customWidth="1"/>
    <col min="17" max="17" width="14.7109375" style="14" customWidth="1"/>
    <col min="18" max="18" width="18.7109375" style="14" customWidth="1"/>
    <col min="19" max="19" width="7.28125" style="14" customWidth="1"/>
    <col min="20" max="20" width="11.8515625" style="14" customWidth="1"/>
    <col min="21" max="21" width="13.00390625" style="14" customWidth="1"/>
    <col min="22" max="22" width="11.8515625" style="14" customWidth="1"/>
    <col min="23" max="23" width="14.7109375" style="14" customWidth="1"/>
    <col min="24" max="24" width="18.28125" style="14" customWidth="1"/>
    <col min="25" max="25" width="14.140625" style="14" customWidth="1"/>
    <col min="26" max="26" width="17.140625" style="14" customWidth="1"/>
    <col min="27" max="27" width="16.8515625" style="14" customWidth="1"/>
    <col min="28" max="28" width="23.421875" style="14" customWidth="1"/>
    <col min="29" max="29" width="15.421875" style="14" customWidth="1"/>
    <col min="30" max="30" width="16.140625" style="14" customWidth="1"/>
    <col min="31" max="31" width="16.8515625" style="14" customWidth="1"/>
    <col min="32" max="32" width="17.28125" style="14" customWidth="1"/>
    <col min="33" max="33" width="21.7109375" style="14" customWidth="1"/>
    <col min="34" max="34" width="16.421875" style="14" customWidth="1"/>
    <col min="35" max="35" width="15.8515625" style="14" customWidth="1"/>
    <col min="36" max="108" width="21.00390625" style="14" customWidth="1"/>
    <col min="109" max="109" width="24.8515625" style="14" customWidth="1"/>
    <col min="110" max="137" width="21.00390625" style="14" customWidth="1"/>
    <col min="138" max="138" width="29.57421875" style="15" customWidth="1"/>
    <col min="139" max="139" width="26.00390625" style="16" customWidth="1"/>
    <col min="140" max="140" width="26.00390625" style="14" customWidth="1"/>
    <col min="141" max="141" width="25.7109375" style="17" customWidth="1"/>
    <col min="142" max="16384" width="11.421875" style="17" customWidth="1"/>
  </cols>
  <sheetData>
    <row r="1" spans="1:14" ht="21" customHeight="1">
      <c r="A1" s="396" t="s">
        <v>87</v>
      </c>
      <c r="B1" s="396"/>
      <c r="C1" s="13"/>
      <c r="D1" s="13"/>
      <c r="E1" s="397" t="s">
        <v>88</v>
      </c>
      <c r="F1" s="398"/>
      <c r="G1" s="398"/>
      <c r="H1" s="398"/>
      <c r="I1" s="398"/>
      <c r="J1" s="398"/>
      <c r="K1" s="398"/>
      <c r="L1" s="398"/>
      <c r="M1" s="398"/>
      <c r="N1" s="399"/>
    </row>
    <row r="2" spans="1:14" ht="31.5" customHeight="1">
      <c r="A2" s="396"/>
      <c r="B2" s="396"/>
      <c r="C2" s="18"/>
      <c r="D2" s="18"/>
      <c r="E2" s="400"/>
      <c r="F2" s="401"/>
      <c r="G2" s="401"/>
      <c r="H2" s="401"/>
      <c r="I2" s="401"/>
      <c r="J2" s="401"/>
      <c r="K2" s="401"/>
      <c r="L2" s="401"/>
      <c r="M2" s="401"/>
      <c r="N2" s="402"/>
    </row>
    <row r="3" spans="1:14" ht="31.5" customHeight="1">
      <c r="A3" s="396"/>
      <c r="B3" s="396"/>
      <c r="C3" s="19"/>
      <c r="D3" s="19"/>
      <c r="E3" s="403" t="s">
        <v>117</v>
      </c>
      <c r="F3" s="403"/>
      <c r="G3" s="403"/>
      <c r="H3" s="403"/>
      <c r="I3" s="403"/>
      <c r="J3" s="403"/>
      <c r="K3" s="403"/>
      <c r="L3" s="403"/>
      <c r="M3" s="403"/>
      <c r="N3" s="403"/>
    </row>
    <row r="4" spans="1:256" s="4" customFormat="1" ht="20.25" customHeight="1">
      <c r="A4" s="3" t="s">
        <v>47</v>
      </c>
      <c r="B4" s="302" t="s">
        <v>217</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6"/>
      <c r="EK4" s="179"/>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9.5" customHeight="1">
      <c r="A5" s="229" t="s">
        <v>34</v>
      </c>
      <c r="B5" s="463" t="s">
        <v>218</v>
      </c>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230"/>
      <c r="AK5" s="230"/>
      <c r="AL5" s="230"/>
      <c r="AM5" s="230"/>
      <c r="AN5" s="230"/>
      <c r="AO5" s="230"/>
      <c r="AP5" s="230"/>
      <c r="AQ5" s="230"/>
      <c r="AR5" s="230"/>
      <c r="AS5" s="230"/>
      <c r="AT5" s="230"/>
      <c r="AU5" s="230"/>
      <c r="AV5" s="230"/>
      <c r="AW5" s="230"/>
      <c r="AX5" s="230"/>
      <c r="AY5" s="230"/>
      <c r="AZ5" s="230"/>
      <c r="BA5" s="230"/>
      <c r="BB5" s="230"/>
      <c r="BC5" s="230"/>
      <c r="BD5" s="230"/>
      <c r="BE5" s="230"/>
      <c r="BF5" s="230"/>
      <c r="BG5" s="230"/>
      <c r="BH5" s="230"/>
      <c r="BI5" s="230"/>
      <c r="BJ5" s="230"/>
      <c r="BK5" s="230"/>
      <c r="BL5" s="230"/>
      <c r="BM5" s="230"/>
      <c r="BN5" s="230"/>
      <c r="BO5" s="230"/>
      <c r="BP5" s="230"/>
      <c r="BQ5" s="230"/>
      <c r="BR5" s="230"/>
      <c r="BS5" s="230"/>
      <c r="BT5" s="230"/>
      <c r="BU5" s="230"/>
      <c r="BV5" s="230"/>
      <c r="BW5" s="230"/>
      <c r="BX5" s="230"/>
      <c r="BY5" s="230"/>
      <c r="BZ5" s="230"/>
      <c r="CA5" s="230"/>
      <c r="CB5" s="230"/>
      <c r="CC5" s="230"/>
      <c r="CD5" s="230"/>
      <c r="CE5" s="230"/>
      <c r="CF5" s="230"/>
      <c r="CG5" s="230"/>
      <c r="CH5" s="230"/>
      <c r="CI5" s="230"/>
      <c r="CJ5" s="230"/>
      <c r="CK5" s="230"/>
      <c r="CL5" s="230"/>
      <c r="CM5" s="230"/>
      <c r="CN5" s="230"/>
      <c r="CO5" s="230"/>
      <c r="CP5" s="230"/>
      <c r="CQ5" s="230"/>
      <c r="CR5" s="230"/>
      <c r="CS5" s="230"/>
      <c r="CT5" s="230"/>
      <c r="CU5" s="230"/>
      <c r="CV5" s="230"/>
      <c r="CW5" s="230"/>
      <c r="CX5" s="230"/>
      <c r="CY5" s="230"/>
      <c r="CZ5" s="230"/>
      <c r="DA5" s="230"/>
      <c r="DB5" s="230"/>
      <c r="DC5" s="230"/>
      <c r="DD5" s="230"/>
      <c r="DE5" s="230"/>
      <c r="DF5" s="230"/>
      <c r="DG5" s="230"/>
      <c r="DH5" s="230"/>
      <c r="DI5" s="230"/>
      <c r="DJ5" s="230"/>
      <c r="DK5" s="230"/>
      <c r="DL5" s="230"/>
      <c r="DM5" s="230"/>
      <c r="DN5" s="230"/>
      <c r="DO5" s="230"/>
      <c r="DP5" s="230"/>
      <c r="DQ5" s="230"/>
      <c r="DR5" s="230"/>
      <c r="DS5" s="230"/>
      <c r="DT5" s="230"/>
      <c r="DU5" s="230"/>
      <c r="DV5" s="230"/>
      <c r="DW5" s="230"/>
      <c r="DX5" s="230"/>
      <c r="DY5" s="230"/>
      <c r="DZ5" s="230"/>
      <c r="EA5" s="230"/>
      <c r="EB5" s="230"/>
      <c r="EC5" s="230"/>
      <c r="ED5" s="230"/>
      <c r="EE5" s="230"/>
      <c r="EF5" s="230"/>
      <c r="EG5" s="230"/>
      <c r="EH5" s="230"/>
      <c r="EI5" s="6"/>
      <c r="EK5" s="231"/>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c r="IR5" s="232"/>
      <c r="IS5" s="232"/>
      <c r="IT5" s="232"/>
      <c r="IU5" s="232"/>
      <c r="IV5" s="232"/>
    </row>
    <row r="6" spans="1:141" s="161" customFormat="1" ht="19.5" customHeight="1">
      <c r="A6" s="160" t="s">
        <v>11</v>
      </c>
      <c r="B6" s="160" t="s">
        <v>219</v>
      </c>
      <c r="C6" s="160"/>
      <c r="D6" s="160"/>
      <c r="E6" s="184"/>
      <c r="F6" s="160"/>
      <c r="G6" s="160"/>
      <c r="H6" s="160"/>
      <c r="I6" s="160"/>
      <c r="J6" s="160"/>
      <c r="K6" s="160"/>
      <c r="L6" s="160"/>
      <c r="M6" s="160"/>
      <c r="N6" s="185"/>
      <c r="O6" s="160"/>
      <c r="P6" s="160"/>
      <c r="Q6" s="160"/>
      <c r="R6" s="160"/>
      <c r="S6" s="160"/>
      <c r="T6" s="160"/>
      <c r="U6" s="160"/>
      <c r="V6" s="160"/>
      <c r="W6" s="160"/>
      <c r="X6" s="160"/>
      <c r="Y6" s="160"/>
      <c r="Z6" s="160"/>
      <c r="AA6" s="160"/>
      <c r="AB6" s="160"/>
      <c r="AC6" s="160"/>
      <c r="AD6" s="160"/>
      <c r="AE6" s="160"/>
      <c r="AF6" s="160"/>
      <c r="AG6" s="160"/>
      <c r="AH6" s="160"/>
      <c r="AI6" s="160"/>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80"/>
      <c r="EI6" s="181"/>
      <c r="EJ6" s="178"/>
      <c r="EK6" s="182"/>
    </row>
    <row r="7" spans="1:141" s="1" customFormat="1" ht="19.5" customHeight="1">
      <c r="A7" s="11" t="s">
        <v>12</v>
      </c>
      <c r="B7" s="302" t="s">
        <v>220</v>
      </c>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0"/>
      <c r="EJ7" s="167"/>
      <c r="EK7" s="179"/>
    </row>
    <row r="8" spans="1:141" s="1" customFormat="1" ht="19.5" customHeight="1">
      <c r="A8" s="11" t="s">
        <v>13</v>
      </c>
      <c r="B8" s="302" t="s">
        <v>221</v>
      </c>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163"/>
      <c r="DE8" s="163"/>
      <c r="DF8" s="163"/>
      <c r="DG8" s="163"/>
      <c r="DH8" s="163"/>
      <c r="DI8" s="163"/>
      <c r="DJ8" s="163"/>
      <c r="DK8" s="163"/>
      <c r="DL8" s="163"/>
      <c r="DM8" s="163"/>
      <c r="DN8" s="163"/>
      <c r="DO8" s="163"/>
      <c r="DP8" s="163"/>
      <c r="DQ8" s="163"/>
      <c r="DR8" s="164"/>
      <c r="DS8" s="164"/>
      <c r="DT8" s="164"/>
      <c r="DU8" s="164"/>
      <c r="DV8" s="165"/>
      <c r="DW8" s="165"/>
      <c r="DX8" s="165"/>
      <c r="DY8" s="165"/>
      <c r="DZ8" s="165"/>
      <c r="EA8" s="165"/>
      <c r="EB8" s="165"/>
      <c r="EC8" s="165"/>
      <c r="ED8" s="165"/>
      <c r="EE8" s="165"/>
      <c r="EF8" s="165"/>
      <c r="EG8" s="165"/>
      <c r="EH8" s="166"/>
      <c r="EI8" s="10"/>
      <c r="EJ8" s="167"/>
      <c r="EK8" s="179"/>
    </row>
    <row r="9" spans="1:140" s="1" customFormat="1" ht="19.5" customHeight="1">
      <c r="A9" s="11" t="s">
        <v>14</v>
      </c>
      <c r="B9" s="302" t="s">
        <v>222</v>
      </c>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164"/>
      <c r="DS9" s="164"/>
      <c r="DT9" s="164"/>
      <c r="DU9" s="164"/>
      <c r="DV9" s="165"/>
      <c r="DW9" s="165"/>
      <c r="DX9" s="165"/>
      <c r="DY9" s="165"/>
      <c r="DZ9" s="165"/>
      <c r="EA9" s="165"/>
      <c r="EB9" s="165"/>
      <c r="EC9" s="165"/>
      <c r="ED9" s="165"/>
      <c r="EE9" s="165"/>
      <c r="EF9" s="165"/>
      <c r="EG9" s="165"/>
      <c r="EH9" s="166"/>
      <c r="EI9" s="10"/>
      <c r="EJ9" s="167"/>
    </row>
    <row r="10" spans="1:140" s="1" customFormat="1" ht="19.5" customHeight="1">
      <c r="A10" s="12" t="s">
        <v>15</v>
      </c>
      <c r="B10" s="302">
        <v>1950</v>
      </c>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168"/>
      <c r="DE10" s="168"/>
      <c r="DF10" s="168"/>
      <c r="DG10" s="168"/>
      <c r="DH10" s="168"/>
      <c r="DI10" s="168"/>
      <c r="DJ10" s="168"/>
      <c r="DK10" s="168"/>
      <c r="DL10" s="168"/>
      <c r="DM10" s="168"/>
      <c r="DN10" s="168"/>
      <c r="DO10" s="168"/>
      <c r="DP10" s="168"/>
      <c r="DQ10" s="168"/>
      <c r="DR10" s="164"/>
      <c r="DS10" s="164"/>
      <c r="DT10" s="164"/>
      <c r="DU10" s="164"/>
      <c r="DV10" s="165"/>
      <c r="DW10" s="165"/>
      <c r="DX10" s="165"/>
      <c r="DY10" s="165"/>
      <c r="DZ10" s="165"/>
      <c r="EA10" s="165"/>
      <c r="EB10" s="165"/>
      <c r="EC10" s="165"/>
      <c r="ED10" s="165"/>
      <c r="EE10" s="165"/>
      <c r="EF10" s="165"/>
      <c r="EG10" s="165"/>
      <c r="EH10" s="166"/>
      <c r="EI10" s="10"/>
      <c r="EJ10" s="167"/>
    </row>
    <row r="11" spans="1:140" s="1" customFormat="1" ht="19.5" customHeight="1">
      <c r="A11" s="169" t="s">
        <v>35</v>
      </c>
      <c r="B11" s="302" t="s">
        <v>223</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170"/>
      <c r="DE11" s="170"/>
      <c r="DF11" s="170"/>
      <c r="DG11" s="170"/>
      <c r="DH11" s="170"/>
      <c r="DI11" s="170"/>
      <c r="DJ11" s="170"/>
      <c r="DK11" s="170"/>
      <c r="DL11" s="170"/>
      <c r="DM11" s="170"/>
      <c r="DN11" s="170"/>
      <c r="DO11" s="170"/>
      <c r="DP11" s="170"/>
      <c r="DQ11" s="170"/>
      <c r="DR11" s="164"/>
      <c r="DS11" s="164"/>
      <c r="DT11" s="164"/>
      <c r="DU11" s="164"/>
      <c r="DV11" s="165"/>
      <c r="DW11" s="165"/>
      <c r="DX11" s="165"/>
      <c r="DY11" s="165"/>
      <c r="DZ11" s="165"/>
      <c r="EA11" s="165"/>
      <c r="EB11" s="165"/>
      <c r="EC11" s="165"/>
      <c r="ED11" s="165"/>
      <c r="EE11" s="165"/>
      <c r="EF11" s="165"/>
      <c r="EG11" s="165"/>
      <c r="EH11" s="166"/>
      <c r="EI11" s="10"/>
      <c r="EJ11" s="167"/>
    </row>
    <row r="12" spans="1:256" s="38" customFormat="1" ht="18" customHeight="1">
      <c r="A12" s="304" t="s">
        <v>28</v>
      </c>
      <c r="B12" s="300" t="s">
        <v>29</v>
      </c>
      <c r="C12" s="293" t="s">
        <v>118</v>
      </c>
      <c r="D12" s="293" t="s">
        <v>119</v>
      </c>
      <c r="E12" s="292" t="s">
        <v>0</v>
      </c>
      <c r="F12" s="292" t="s">
        <v>30</v>
      </c>
      <c r="G12" s="292" t="s">
        <v>31</v>
      </c>
      <c r="H12" s="292"/>
      <c r="I12" s="292"/>
      <c r="J12" s="300" t="s">
        <v>33</v>
      </c>
      <c r="K12" s="293" t="s">
        <v>120</v>
      </c>
      <c r="L12" s="301" t="s">
        <v>121</v>
      </c>
      <c r="M12" s="293" t="s">
        <v>0</v>
      </c>
      <c r="N12" s="294" t="s">
        <v>30</v>
      </c>
      <c r="O12" s="294" t="s">
        <v>31</v>
      </c>
      <c r="P12" s="294"/>
      <c r="Q12" s="294"/>
      <c r="R12" s="288" t="s">
        <v>48</v>
      </c>
      <c r="S12" s="288" t="s">
        <v>0</v>
      </c>
      <c r="T12" s="294" t="s">
        <v>30</v>
      </c>
      <c r="U12" s="294" t="s">
        <v>31</v>
      </c>
      <c r="V12" s="294"/>
      <c r="W12" s="294"/>
      <c r="X12" s="289" t="s">
        <v>10</v>
      </c>
      <c r="Y12" s="289"/>
      <c r="Z12" s="289"/>
      <c r="AA12" s="289"/>
      <c r="AB12" s="289"/>
      <c r="AC12" s="289"/>
      <c r="AD12" s="289"/>
      <c r="AE12" s="289"/>
      <c r="AF12" s="289"/>
      <c r="AG12" s="289"/>
      <c r="AH12" s="289"/>
      <c r="AI12" s="289"/>
      <c r="AJ12" s="299" t="s">
        <v>36</v>
      </c>
      <c r="AK12" s="34" t="s">
        <v>93</v>
      </c>
      <c r="AL12" s="281" t="s">
        <v>49</v>
      </c>
      <c r="AM12" s="281" t="s">
        <v>89</v>
      </c>
      <c r="AN12" s="281" t="s">
        <v>38</v>
      </c>
      <c r="AO12" s="281"/>
      <c r="AP12" s="281"/>
      <c r="AQ12" s="281"/>
      <c r="AR12" s="281"/>
      <c r="AS12" s="281"/>
      <c r="AT12" s="281"/>
      <c r="AU12" s="281"/>
      <c r="AV12" s="281"/>
      <c r="AW12" s="281" t="s">
        <v>50</v>
      </c>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35"/>
      <c r="CK12" s="35"/>
      <c r="CL12" s="35"/>
      <c r="CM12" s="36"/>
      <c r="CN12" s="281" t="s">
        <v>105</v>
      </c>
      <c r="CO12" s="281" t="s">
        <v>106</v>
      </c>
      <c r="CP12" s="281" t="s">
        <v>16</v>
      </c>
      <c r="CQ12" s="281" t="s">
        <v>51</v>
      </c>
      <c r="CR12" s="286" t="s">
        <v>17</v>
      </c>
      <c r="CS12" s="286" t="s">
        <v>18</v>
      </c>
      <c r="CT12" s="286"/>
      <c r="CU12" s="286"/>
      <c r="CV12" s="286"/>
      <c r="CW12" s="286"/>
      <c r="CX12" s="286"/>
      <c r="CY12" s="286"/>
      <c r="CZ12" s="286"/>
      <c r="DA12" s="286"/>
      <c r="DB12" s="286"/>
      <c r="DC12" s="286" t="s">
        <v>19</v>
      </c>
      <c r="DD12" s="281" t="s">
        <v>103</v>
      </c>
      <c r="DE12" s="281" t="s">
        <v>20</v>
      </c>
      <c r="DF12" s="281" t="s">
        <v>37</v>
      </c>
      <c r="DG12" s="287" t="s">
        <v>97</v>
      </c>
      <c r="DH12" s="287" t="s">
        <v>98</v>
      </c>
      <c r="DI12" s="287" t="s">
        <v>99</v>
      </c>
      <c r="DJ12" s="287" t="s">
        <v>107</v>
      </c>
      <c r="DK12" s="287" t="s">
        <v>108</v>
      </c>
      <c r="DL12" s="287" t="s">
        <v>109</v>
      </c>
      <c r="DM12" s="287" t="s">
        <v>110</v>
      </c>
      <c r="DN12" s="287" t="s">
        <v>111</v>
      </c>
      <c r="DO12" s="37"/>
      <c r="DP12" s="287" t="s">
        <v>112</v>
      </c>
      <c r="DQ12" s="287" t="s">
        <v>113</v>
      </c>
      <c r="DR12" s="287" t="s">
        <v>114</v>
      </c>
      <c r="DS12" s="287" t="s">
        <v>115</v>
      </c>
      <c r="DT12" s="289" t="s">
        <v>144</v>
      </c>
      <c r="DU12" s="289" t="s">
        <v>145</v>
      </c>
      <c r="DV12" s="287" t="s">
        <v>122</v>
      </c>
      <c r="DW12" s="298" t="s">
        <v>151</v>
      </c>
      <c r="DX12" s="287" t="s">
        <v>142</v>
      </c>
      <c r="DY12" s="288" t="s">
        <v>141</v>
      </c>
      <c r="DZ12" s="298" t="s">
        <v>147</v>
      </c>
      <c r="EA12" s="298" t="s">
        <v>148</v>
      </c>
      <c r="EB12" s="298" t="s">
        <v>149</v>
      </c>
      <c r="EC12" s="298" t="s">
        <v>150</v>
      </c>
      <c r="ED12" s="281" t="s">
        <v>143</v>
      </c>
      <c r="EE12" s="295" t="s">
        <v>146</v>
      </c>
      <c r="EF12" s="290" t="s">
        <v>152</v>
      </c>
      <c r="EG12" s="293" t="s">
        <v>153</v>
      </c>
      <c r="EH12" s="296" t="s">
        <v>101</v>
      </c>
      <c r="EI12" s="297" t="s">
        <v>104</v>
      </c>
      <c r="EJ12" s="291" t="s">
        <v>102</v>
      </c>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38" customFormat="1" ht="18" customHeight="1">
      <c r="A13" s="304"/>
      <c r="B13" s="300"/>
      <c r="C13" s="293"/>
      <c r="D13" s="293"/>
      <c r="E13" s="292"/>
      <c r="F13" s="292"/>
      <c r="G13" s="292" t="s">
        <v>32</v>
      </c>
      <c r="H13" s="293" t="s">
        <v>123</v>
      </c>
      <c r="I13" s="293" t="s">
        <v>124</v>
      </c>
      <c r="J13" s="300"/>
      <c r="K13" s="293"/>
      <c r="L13" s="301"/>
      <c r="M13" s="293"/>
      <c r="N13" s="294"/>
      <c r="O13" s="294" t="s">
        <v>32</v>
      </c>
      <c r="P13" s="293" t="s">
        <v>123</v>
      </c>
      <c r="Q13" s="293" t="s">
        <v>124</v>
      </c>
      <c r="R13" s="288"/>
      <c r="S13" s="288"/>
      <c r="T13" s="294"/>
      <c r="U13" s="294" t="s">
        <v>32</v>
      </c>
      <c r="V13" s="293" t="s">
        <v>123</v>
      </c>
      <c r="W13" s="293" t="s">
        <v>124</v>
      </c>
      <c r="X13" s="288" t="s">
        <v>1</v>
      </c>
      <c r="Y13" s="288" t="s">
        <v>2</v>
      </c>
      <c r="Z13" s="288" t="s">
        <v>3</v>
      </c>
      <c r="AA13" s="288" t="s">
        <v>4</v>
      </c>
      <c r="AB13" s="288" t="s">
        <v>3</v>
      </c>
      <c r="AC13" s="288" t="s">
        <v>5</v>
      </c>
      <c r="AD13" s="288" t="s">
        <v>5</v>
      </c>
      <c r="AE13" s="288" t="s">
        <v>4</v>
      </c>
      <c r="AF13" s="288" t="s">
        <v>6</v>
      </c>
      <c r="AG13" s="288" t="s">
        <v>7</v>
      </c>
      <c r="AH13" s="288" t="s">
        <v>8</v>
      </c>
      <c r="AI13" s="289" t="s">
        <v>9</v>
      </c>
      <c r="AJ13" s="299"/>
      <c r="AK13" s="34" t="s">
        <v>94</v>
      </c>
      <c r="AL13" s="281"/>
      <c r="AM13" s="281"/>
      <c r="AN13" s="281" t="s">
        <v>52</v>
      </c>
      <c r="AO13" s="281" t="s">
        <v>90</v>
      </c>
      <c r="AP13" s="281" t="s">
        <v>91</v>
      </c>
      <c r="AQ13" s="281" t="s">
        <v>53</v>
      </c>
      <c r="AR13" s="281"/>
      <c r="AS13" s="281"/>
      <c r="AT13" s="281"/>
      <c r="AU13" s="281"/>
      <c r="AV13" s="281"/>
      <c r="AW13" s="281" t="s">
        <v>54</v>
      </c>
      <c r="AX13" s="281"/>
      <c r="AY13" s="281"/>
      <c r="AZ13" s="281"/>
      <c r="BA13" s="35"/>
      <c r="BB13" s="35"/>
      <c r="BC13" s="281" t="s">
        <v>55</v>
      </c>
      <c r="BD13" s="281"/>
      <c r="BE13" s="281"/>
      <c r="BF13" s="281"/>
      <c r="BG13" s="281"/>
      <c r="BH13" s="281"/>
      <c r="BI13" s="281"/>
      <c r="BJ13" s="281"/>
      <c r="BK13" s="281"/>
      <c r="BL13" s="281"/>
      <c r="BM13" s="281"/>
      <c r="BN13" s="281"/>
      <c r="BO13" s="281" t="s">
        <v>53</v>
      </c>
      <c r="BP13" s="281"/>
      <c r="BQ13" s="281"/>
      <c r="BR13" s="281"/>
      <c r="BS13" s="281" t="s">
        <v>56</v>
      </c>
      <c r="BT13" s="281"/>
      <c r="BU13" s="281"/>
      <c r="BV13" s="281"/>
      <c r="BW13" s="281" t="s">
        <v>57</v>
      </c>
      <c r="BX13" s="281"/>
      <c r="BY13" s="281"/>
      <c r="BZ13" s="281"/>
      <c r="CA13" s="281"/>
      <c r="CB13" s="281"/>
      <c r="CC13" s="281"/>
      <c r="CD13" s="281"/>
      <c r="CE13" s="281"/>
      <c r="CF13" s="281"/>
      <c r="CG13" s="281" t="s">
        <v>100</v>
      </c>
      <c r="CH13" s="281"/>
      <c r="CI13" s="281"/>
      <c r="CJ13" s="281" t="s">
        <v>97</v>
      </c>
      <c r="CK13" s="281" t="s">
        <v>98</v>
      </c>
      <c r="CL13" s="281" t="s">
        <v>99</v>
      </c>
      <c r="CM13" s="35" t="s">
        <v>21</v>
      </c>
      <c r="CN13" s="281"/>
      <c r="CO13" s="281"/>
      <c r="CP13" s="281"/>
      <c r="CQ13" s="281"/>
      <c r="CR13" s="286"/>
      <c r="CS13" s="286" t="s">
        <v>22</v>
      </c>
      <c r="CT13" s="286" t="s">
        <v>39</v>
      </c>
      <c r="CU13" s="286" t="s">
        <v>23</v>
      </c>
      <c r="CV13" s="286" t="s">
        <v>24</v>
      </c>
      <c r="CW13" s="286" t="s">
        <v>40</v>
      </c>
      <c r="CX13" s="286" t="s">
        <v>25</v>
      </c>
      <c r="CY13" s="286" t="s">
        <v>41</v>
      </c>
      <c r="CZ13" s="286" t="s">
        <v>42</v>
      </c>
      <c r="DA13" s="286" t="s">
        <v>58</v>
      </c>
      <c r="DB13" s="281" t="s">
        <v>43</v>
      </c>
      <c r="DC13" s="286"/>
      <c r="DD13" s="281"/>
      <c r="DE13" s="281"/>
      <c r="DF13" s="281"/>
      <c r="DG13" s="287"/>
      <c r="DH13" s="287"/>
      <c r="DI13" s="287"/>
      <c r="DJ13" s="287"/>
      <c r="DK13" s="287"/>
      <c r="DL13" s="287"/>
      <c r="DM13" s="287"/>
      <c r="DN13" s="287"/>
      <c r="DO13" s="287" t="s">
        <v>116</v>
      </c>
      <c r="DP13" s="287"/>
      <c r="DQ13" s="287"/>
      <c r="DR13" s="287"/>
      <c r="DS13" s="287"/>
      <c r="DT13" s="289"/>
      <c r="DU13" s="289"/>
      <c r="DV13" s="287"/>
      <c r="DW13" s="298"/>
      <c r="DX13" s="287"/>
      <c r="DY13" s="288"/>
      <c r="DZ13" s="298"/>
      <c r="EA13" s="298"/>
      <c r="EB13" s="298"/>
      <c r="EC13" s="298"/>
      <c r="ED13" s="281"/>
      <c r="EE13" s="295"/>
      <c r="EF13" s="290"/>
      <c r="EG13" s="292"/>
      <c r="EH13" s="296"/>
      <c r="EI13" s="297"/>
      <c r="EJ13" s="291"/>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38" customFormat="1" ht="18" customHeight="1">
      <c r="A14" s="304"/>
      <c r="B14" s="300"/>
      <c r="C14" s="293"/>
      <c r="D14" s="293"/>
      <c r="E14" s="292"/>
      <c r="F14" s="292"/>
      <c r="G14" s="292"/>
      <c r="H14" s="293"/>
      <c r="I14" s="293"/>
      <c r="J14" s="300"/>
      <c r="K14" s="293"/>
      <c r="L14" s="301"/>
      <c r="M14" s="293"/>
      <c r="N14" s="294"/>
      <c r="O14" s="294"/>
      <c r="P14" s="293"/>
      <c r="Q14" s="293"/>
      <c r="R14" s="288"/>
      <c r="S14" s="288"/>
      <c r="T14" s="294"/>
      <c r="U14" s="294"/>
      <c r="V14" s="293"/>
      <c r="W14" s="293"/>
      <c r="X14" s="288"/>
      <c r="Y14" s="288"/>
      <c r="Z14" s="288"/>
      <c r="AA14" s="288"/>
      <c r="AB14" s="288"/>
      <c r="AC14" s="288"/>
      <c r="AD14" s="288"/>
      <c r="AE14" s="288"/>
      <c r="AF14" s="288"/>
      <c r="AG14" s="288"/>
      <c r="AH14" s="288"/>
      <c r="AI14" s="289"/>
      <c r="AJ14" s="299"/>
      <c r="AK14" s="34" t="s">
        <v>95</v>
      </c>
      <c r="AL14" s="281" t="s">
        <v>59</v>
      </c>
      <c r="AM14" s="281"/>
      <c r="AN14" s="281"/>
      <c r="AO14" s="281"/>
      <c r="AP14" s="281"/>
      <c r="AQ14" s="281" t="s">
        <v>92</v>
      </c>
      <c r="AR14" s="281"/>
      <c r="AS14" s="35"/>
      <c r="AT14" s="281" t="s">
        <v>60</v>
      </c>
      <c r="AU14" s="281"/>
      <c r="AV14" s="290" t="s">
        <v>134</v>
      </c>
      <c r="AW14" s="281" t="s">
        <v>61</v>
      </c>
      <c r="AX14" s="281"/>
      <c r="AY14" s="281"/>
      <c r="AZ14" s="35"/>
      <c r="BA14" s="281" t="s">
        <v>62</v>
      </c>
      <c r="BB14" s="281"/>
      <c r="BC14" s="281" t="s">
        <v>63</v>
      </c>
      <c r="BD14" s="281"/>
      <c r="BE14" s="281"/>
      <c r="BF14" s="281" t="s">
        <v>64</v>
      </c>
      <c r="BG14" s="281"/>
      <c r="BH14" s="281"/>
      <c r="BI14" s="281" t="s">
        <v>65</v>
      </c>
      <c r="BJ14" s="281"/>
      <c r="BK14" s="281"/>
      <c r="BL14" s="281" t="s">
        <v>66</v>
      </c>
      <c r="BM14" s="281"/>
      <c r="BN14" s="281"/>
      <c r="BO14" s="281" t="s">
        <v>67</v>
      </c>
      <c r="BP14" s="281"/>
      <c r="BQ14" s="281" t="s">
        <v>68</v>
      </c>
      <c r="BR14" s="281"/>
      <c r="BS14" s="281" t="s">
        <v>69</v>
      </c>
      <c r="BT14" s="281"/>
      <c r="BU14" s="281" t="s">
        <v>70</v>
      </c>
      <c r="BV14" s="281"/>
      <c r="BW14" s="281" t="s">
        <v>71</v>
      </c>
      <c r="BX14" s="281"/>
      <c r="BY14" s="281"/>
      <c r="BZ14" s="281"/>
      <c r="CA14" s="281" t="s">
        <v>72</v>
      </c>
      <c r="CB14" s="281"/>
      <c r="CC14" s="281"/>
      <c r="CD14" s="281"/>
      <c r="CE14" s="281" t="s">
        <v>44</v>
      </c>
      <c r="CF14" s="281" t="s">
        <v>45</v>
      </c>
      <c r="CG14" s="281" t="s">
        <v>73</v>
      </c>
      <c r="CH14" s="281" t="s">
        <v>74</v>
      </c>
      <c r="CI14" s="281" t="s">
        <v>46</v>
      </c>
      <c r="CJ14" s="281"/>
      <c r="CK14" s="281"/>
      <c r="CL14" s="281"/>
      <c r="CM14" s="39" t="s">
        <v>26</v>
      </c>
      <c r="CN14" s="281"/>
      <c r="CO14" s="281"/>
      <c r="CP14" s="281"/>
      <c r="CQ14" s="281"/>
      <c r="CR14" s="286"/>
      <c r="CS14" s="286"/>
      <c r="CT14" s="286"/>
      <c r="CU14" s="286"/>
      <c r="CV14" s="286"/>
      <c r="CW14" s="286"/>
      <c r="CX14" s="286"/>
      <c r="CY14" s="286"/>
      <c r="CZ14" s="286"/>
      <c r="DA14" s="286"/>
      <c r="DB14" s="281"/>
      <c r="DC14" s="286"/>
      <c r="DD14" s="281"/>
      <c r="DE14" s="281"/>
      <c r="DF14" s="281"/>
      <c r="DG14" s="287"/>
      <c r="DH14" s="287"/>
      <c r="DI14" s="287"/>
      <c r="DJ14" s="287"/>
      <c r="DK14" s="287"/>
      <c r="DL14" s="287"/>
      <c r="DM14" s="287"/>
      <c r="DN14" s="287"/>
      <c r="DO14" s="287"/>
      <c r="DP14" s="287"/>
      <c r="DQ14" s="287"/>
      <c r="DR14" s="287"/>
      <c r="DS14" s="287"/>
      <c r="DT14" s="289"/>
      <c r="DU14" s="289"/>
      <c r="DV14" s="287"/>
      <c r="DW14" s="298"/>
      <c r="DX14" s="287"/>
      <c r="DY14" s="288"/>
      <c r="DZ14" s="298"/>
      <c r="EA14" s="298"/>
      <c r="EB14" s="298"/>
      <c r="EC14" s="298"/>
      <c r="ED14" s="281"/>
      <c r="EE14" s="295"/>
      <c r="EF14" s="290"/>
      <c r="EG14" s="292"/>
      <c r="EH14" s="296"/>
      <c r="EI14" s="297"/>
      <c r="EJ14" s="291"/>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38" customFormat="1" ht="18" customHeight="1">
      <c r="A15" s="304"/>
      <c r="B15" s="300"/>
      <c r="C15" s="293"/>
      <c r="D15" s="293"/>
      <c r="E15" s="292"/>
      <c r="F15" s="292"/>
      <c r="G15" s="292"/>
      <c r="H15" s="293"/>
      <c r="I15" s="293"/>
      <c r="J15" s="300"/>
      <c r="K15" s="293"/>
      <c r="L15" s="301"/>
      <c r="M15" s="293"/>
      <c r="N15" s="294"/>
      <c r="O15" s="294"/>
      <c r="P15" s="293"/>
      <c r="Q15" s="293"/>
      <c r="R15" s="288"/>
      <c r="S15" s="288"/>
      <c r="T15" s="294"/>
      <c r="U15" s="294"/>
      <c r="V15" s="293"/>
      <c r="W15" s="293"/>
      <c r="X15" s="288"/>
      <c r="Y15" s="288"/>
      <c r="Z15" s="288"/>
      <c r="AA15" s="288"/>
      <c r="AB15" s="288"/>
      <c r="AC15" s="288"/>
      <c r="AD15" s="288"/>
      <c r="AE15" s="288"/>
      <c r="AF15" s="288"/>
      <c r="AG15" s="288"/>
      <c r="AH15" s="288"/>
      <c r="AI15" s="289"/>
      <c r="AJ15" s="299"/>
      <c r="AK15" s="34" t="s">
        <v>96</v>
      </c>
      <c r="AL15" s="281"/>
      <c r="AM15" s="281"/>
      <c r="AN15" s="281"/>
      <c r="AO15" s="281"/>
      <c r="AP15" s="281"/>
      <c r="AQ15" s="34" t="s">
        <v>75</v>
      </c>
      <c r="AR15" s="34" t="s">
        <v>76</v>
      </c>
      <c r="AS15" s="34"/>
      <c r="AT15" s="34" t="s">
        <v>75</v>
      </c>
      <c r="AU15" s="34" t="s">
        <v>76</v>
      </c>
      <c r="AV15" s="290"/>
      <c r="AW15" s="35" t="s">
        <v>77</v>
      </c>
      <c r="AX15" s="35" t="s">
        <v>78</v>
      </c>
      <c r="AY15" s="35" t="s">
        <v>79</v>
      </c>
      <c r="AZ15" s="35" t="s">
        <v>80</v>
      </c>
      <c r="BA15" s="35" t="s">
        <v>75</v>
      </c>
      <c r="BB15" s="35" t="s">
        <v>76</v>
      </c>
      <c r="BC15" s="35" t="s">
        <v>81</v>
      </c>
      <c r="BD15" s="35" t="s">
        <v>82</v>
      </c>
      <c r="BE15" s="35" t="s">
        <v>83</v>
      </c>
      <c r="BF15" s="35" t="s">
        <v>81</v>
      </c>
      <c r="BG15" s="35" t="s">
        <v>82</v>
      </c>
      <c r="BH15" s="35" t="s">
        <v>83</v>
      </c>
      <c r="BI15" s="35" t="s">
        <v>81</v>
      </c>
      <c r="BJ15" s="35" t="s">
        <v>82</v>
      </c>
      <c r="BK15" s="35" t="s">
        <v>83</v>
      </c>
      <c r="BL15" s="35" t="s">
        <v>81</v>
      </c>
      <c r="BM15" s="35" t="s">
        <v>82</v>
      </c>
      <c r="BN15" s="35" t="s">
        <v>83</v>
      </c>
      <c r="BO15" s="35" t="s">
        <v>75</v>
      </c>
      <c r="BP15" s="35" t="s">
        <v>84</v>
      </c>
      <c r="BQ15" s="35" t="s">
        <v>75</v>
      </c>
      <c r="BR15" s="35" t="s">
        <v>84</v>
      </c>
      <c r="BS15" s="35" t="s">
        <v>81</v>
      </c>
      <c r="BT15" s="35" t="s">
        <v>81</v>
      </c>
      <c r="BU15" s="35" t="s">
        <v>81</v>
      </c>
      <c r="BV15" s="35" t="s">
        <v>81</v>
      </c>
      <c r="BW15" s="35" t="s">
        <v>81</v>
      </c>
      <c r="BX15" s="35" t="s">
        <v>83</v>
      </c>
      <c r="BY15" s="35" t="s">
        <v>85</v>
      </c>
      <c r="BZ15" s="35" t="s">
        <v>86</v>
      </c>
      <c r="CA15" s="36" t="s">
        <v>81</v>
      </c>
      <c r="CB15" s="35" t="s">
        <v>83</v>
      </c>
      <c r="CC15" s="35" t="s">
        <v>85</v>
      </c>
      <c r="CD15" s="35" t="s">
        <v>86</v>
      </c>
      <c r="CE15" s="281"/>
      <c r="CF15" s="281"/>
      <c r="CG15" s="281"/>
      <c r="CH15" s="281"/>
      <c r="CI15" s="281"/>
      <c r="CJ15" s="281"/>
      <c r="CK15" s="281"/>
      <c r="CL15" s="281"/>
      <c r="CM15" s="40" t="s">
        <v>27</v>
      </c>
      <c r="CN15" s="281"/>
      <c r="CO15" s="281"/>
      <c r="CP15" s="281"/>
      <c r="CQ15" s="281"/>
      <c r="CR15" s="286"/>
      <c r="CS15" s="286"/>
      <c r="CT15" s="286"/>
      <c r="CU15" s="286"/>
      <c r="CV15" s="286"/>
      <c r="CW15" s="286"/>
      <c r="CX15" s="286"/>
      <c r="CY15" s="286"/>
      <c r="CZ15" s="286"/>
      <c r="DA15" s="286"/>
      <c r="DB15" s="281"/>
      <c r="DC15" s="286"/>
      <c r="DD15" s="281"/>
      <c r="DE15" s="281"/>
      <c r="DF15" s="281"/>
      <c r="DG15" s="287"/>
      <c r="DH15" s="287"/>
      <c r="DI15" s="287"/>
      <c r="DJ15" s="287"/>
      <c r="DK15" s="287"/>
      <c r="DL15" s="287"/>
      <c r="DM15" s="287"/>
      <c r="DN15" s="287"/>
      <c r="DO15" s="287"/>
      <c r="DP15" s="287"/>
      <c r="DQ15" s="287"/>
      <c r="DR15" s="287"/>
      <c r="DS15" s="287"/>
      <c r="DT15" s="289"/>
      <c r="DU15" s="289"/>
      <c r="DV15" s="287"/>
      <c r="DW15" s="298"/>
      <c r="DX15" s="287"/>
      <c r="DY15" s="288"/>
      <c r="DZ15" s="298"/>
      <c r="EA15" s="298"/>
      <c r="EB15" s="298"/>
      <c r="EC15" s="298"/>
      <c r="ED15" s="281"/>
      <c r="EE15" s="295"/>
      <c r="EF15" s="290"/>
      <c r="EG15" s="292"/>
      <c r="EH15" s="296"/>
      <c r="EI15" s="297"/>
      <c r="EJ15" s="291"/>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140" s="190" customFormat="1" ht="21.75" customHeight="1">
      <c r="A16" s="464" t="s">
        <v>224</v>
      </c>
      <c r="B16" s="467" t="s">
        <v>225</v>
      </c>
      <c r="C16" s="467" t="s">
        <v>257</v>
      </c>
      <c r="D16" s="467" t="s">
        <v>226</v>
      </c>
      <c r="E16" s="470">
        <v>1</v>
      </c>
      <c r="F16" s="467">
        <v>750</v>
      </c>
      <c r="G16" s="467" t="s">
        <v>227</v>
      </c>
      <c r="H16" s="467">
        <v>350</v>
      </c>
      <c r="I16" s="467">
        <v>500</v>
      </c>
      <c r="J16" s="467" t="s">
        <v>291</v>
      </c>
      <c r="K16" s="473"/>
      <c r="L16" s="473"/>
      <c r="M16" s="483">
        <v>1</v>
      </c>
      <c r="N16" s="480">
        <v>123</v>
      </c>
      <c r="O16" s="480" t="s">
        <v>228</v>
      </c>
      <c r="P16" s="480">
        <v>0</v>
      </c>
      <c r="Q16" s="480">
        <v>123</v>
      </c>
      <c r="R16" s="186" t="s">
        <v>229</v>
      </c>
      <c r="S16" s="187">
        <v>50</v>
      </c>
      <c r="T16" s="187">
        <v>1</v>
      </c>
      <c r="U16" s="186" t="s">
        <v>230</v>
      </c>
      <c r="V16" s="187">
        <v>1</v>
      </c>
      <c r="W16" s="187">
        <v>1</v>
      </c>
      <c r="X16" s="173"/>
      <c r="Y16" s="173"/>
      <c r="Z16" s="173"/>
      <c r="AA16" s="173"/>
      <c r="AB16" s="173"/>
      <c r="AC16" s="173"/>
      <c r="AD16" s="174"/>
      <c r="AE16" s="175"/>
      <c r="AF16" s="174"/>
      <c r="AG16" s="174"/>
      <c r="AH16" s="174"/>
      <c r="AI16" s="176"/>
      <c r="AJ16" s="188"/>
      <c r="AK16" s="188"/>
      <c r="AL16" s="188"/>
      <c r="AM16" s="188"/>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c r="EA16" s="188"/>
      <c r="EB16" s="188"/>
      <c r="EC16" s="188"/>
      <c r="ED16" s="188"/>
      <c r="EE16" s="188"/>
      <c r="EF16" s="188"/>
      <c r="EG16" s="188"/>
      <c r="EH16" s="189">
        <f>SUM(AJ16:EG16)</f>
        <v>0</v>
      </c>
      <c r="EI16" s="188"/>
      <c r="EJ16" s="188"/>
    </row>
    <row r="17" spans="1:140" s="190" customFormat="1" ht="21.75" customHeight="1">
      <c r="A17" s="465"/>
      <c r="B17" s="468"/>
      <c r="C17" s="468"/>
      <c r="D17" s="468"/>
      <c r="E17" s="471"/>
      <c r="F17" s="468"/>
      <c r="G17" s="468"/>
      <c r="H17" s="468"/>
      <c r="I17" s="468"/>
      <c r="J17" s="468"/>
      <c r="K17" s="474"/>
      <c r="L17" s="474"/>
      <c r="M17" s="484"/>
      <c r="N17" s="481"/>
      <c r="O17" s="481"/>
      <c r="P17" s="481"/>
      <c r="Q17" s="481"/>
      <c r="R17" s="186" t="s">
        <v>231</v>
      </c>
      <c r="S17" s="187">
        <v>25</v>
      </c>
      <c r="T17" s="191">
        <v>1</v>
      </c>
      <c r="U17" s="192" t="s">
        <v>232</v>
      </c>
      <c r="V17" s="191">
        <v>1</v>
      </c>
      <c r="W17" s="191">
        <v>1</v>
      </c>
      <c r="X17" s="173"/>
      <c r="Y17" s="173"/>
      <c r="Z17" s="173"/>
      <c r="AA17" s="173"/>
      <c r="AB17" s="173"/>
      <c r="AC17" s="173"/>
      <c r="AD17" s="174"/>
      <c r="AE17" s="175"/>
      <c r="AF17" s="174"/>
      <c r="AG17" s="174"/>
      <c r="AH17" s="174"/>
      <c r="AI17" s="193">
        <v>250000000</v>
      </c>
      <c r="AJ17" s="188"/>
      <c r="AK17" s="188"/>
      <c r="AL17" s="188"/>
      <c r="AM17" s="18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v>250000000</v>
      </c>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9">
        <f aca="true" t="shared" si="0" ref="EH17:EH30">SUM(AJ17:EG17)</f>
        <v>250000000</v>
      </c>
      <c r="EI17" s="188" t="s">
        <v>256</v>
      </c>
      <c r="EJ17" s="188"/>
    </row>
    <row r="18" spans="1:140" s="190" customFormat="1" ht="21.75" customHeight="1">
      <c r="A18" s="465"/>
      <c r="B18" s="468"/>
      <c r="C18" s="468"/>
      <c r="D18" s="468"/>
      <c r="E18" s="471"/>
      <c r="F18" s="468"/>
      <c r="G18" s="468"/>
      <c r="H18" s="468"/>
      <c r="I18" s="468"/>
      <c r="J18" s="468"/>
      <c r="K18" s="475"/>
      <c r="L18" s="475"/>
      <c r="M18" s="485"/>
      <c r="N18" s="482"/>
      <c r="O18" s="482"/>
      <c r="P18" s="482"/>
      <c r="Q18" s="482"/>
      <c r="R18" s="194" t="s">
        <v>233</v>
      </c>
      <c r="S18" s="187">
        <v>25</v>
      </c>
      <c r="T18" s="187">
        <v>1</v>
      </c>
      <c r="U18" s="186" t="s">
        <v>234</v>
      </c>
      <c r="V18" s="187">
        <v>1</v>
      </c>
      <c r="W18" s="187">
        <v>1</v>
      </c>
      <c r="X18" s="173"/>
      <c r="Y18" s="173"/>
      <c r="Z18" s="173"/>
      <c r="AA18" s="173"/>
      <c r="AB18" s="173"/>
      <c r="AC18" s="173"/>
      <c r="AD18" s="174"/>
      <c r="AE18" s="175"/>
      <c r="AF18" s="174"/>
      <c r="AG18" s="174"/>
      <c r="AH18" s="174"/>
      <c r="AI18" s="193"/>
      <c r="AJ18" s="188"/>
      <c r="AK18" s="188"/>
      <c r="AL18" s="188"/>
      <c r="AM18" s="188"/>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9">
        <f t="shared" si="0"/>
        <v>0</v>
      </c>
      <c r="EI18" s="188" t="s">
        <v>256</v>
      </c>
      <c r="EJ18" s="188"/>
    </row>
    <row r="19" spans="1:140" s="190" customFormat="1" ht="21.75" customHeight="1">
      <c r="A19" s="465"/>
      <c r="B19" s="468"/>
      <c r="C19" s="468"/>
      <c r="D19" s="468"/>
      <c r="E19" s="471"/>
      <c r="F19" s="468"/>
      <c r="G19" s="468"/>
      <c r="H19" s="468"/>
      <c r="I19" s="468"/>
      <c r="J19" s="486" t="s">
        <v>235</v>
      </c>
      <c r="K19" s="473"/>
      <c r="L19" s="473"/>
      <c r="M19" s="483">
        <v>1</v>
      </c>
      <c r="N19" s="480">
        <v>1260</v>
      </c>
      <c r="O19" s="480" t="s">
        <v>228</v>
      </c>
      <c r="P19" s="480">
        <v>0</v>
      </c>
      <c r="Q19" s="480">
        <v>1260</v>
      </c>
      <c r="R19" s="186" t="s">
        <v>229</v>
      </c>
      <c r="S19" s="187">
        <v>50</v>
      </c>
      <c r="T19" s="187">
        <v>1</v>
      </c>
      <c r="U19" s="186" t="s">
        <v>230</v>
      </c>
      <c r="V19" s="187">
        <v>1</v>
      </c>
      <c r="W19" s="187">
        <v>1</v>
      </c>
      <c r="X19" s="173"/>
      <c r="Y19" s="173"/>
      <c r="Z19" s="173"/>
      <c r="AA19" s="173"/>
      <c r="AB19" s="173"/>
      <c r="AC19" s="173"/>
      <c r="AD19" s="174"/>
      <c r="AE19" s="175"/>
      <c r="AF19" s="174"/>
      <c r="AG19" s="174"/>
      <c r="AH19" s="174"/>
      <c r="AI19" s="193"/>
      <c r="AJ19" s="188"/>
      <c r="AK19" s="188"/>
      <c r="AL19" s="188"/>
      <c r="AM19" s="188"/>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9">
        <f t="shared" si="0"/>
        <v>0</v>
      </c>
      <c r="EI19" s="188" t="s">
        <v>256</v>
      </c>
      <c r="EJ19" s="188"/>
    </row>
    <row r="20" spans="1:140" s="190" customFormat="1" ht="21.75" customHeight="1">
      <c r="A20" s="465"/>
      <c r="B20" s="468"/>
      <c r="C20" s="468"/>
      <c r="D20" s="468"/>
      <c r="E20" s="471"/>
      <c r="F20" s="468"/>
      <c r="G20" s="468"/>
      <c r="H20" s="468"/>
      <c r="I20" s="468"/>
      <c r="J20" s="486"/>
      <c r="K20" s="474"/>
      <c r="L20" s="474"/>
      <c r="M20" s="484"/>
      <c r="N20" s="481"/>
      <c r="O20" s="481"/>
      <c r="P20" s="481"/>
      <c r="Q20" s="481"/>
      <c r="R20" s="186" t="s">
        <v>231</v>
      </c>
      <c r="S20" s="187">
        <v>25</v>
      </c>
      <c r="T20" s="191">
        <v>1</v>
      </c>
      <c r="U20" s="192" t="s">
        <v>232</v>
      </c>
      <c r="V20" s="191">
        <v>1</v>
      </c>
      <c r="W20" s="191">
        <v>1</v>
      </c>
      <c r="X20" s="173"/>
      <c r="Y20" s="173"/>
      <c r="Z20" s="173"/>
      <c r="AA20" s="173"/>
      <c r="AB20" s="173"/>
      <c r="AC20" s="173"/>
      <c r="AD20" s="174"/>
      <c r="AE20" s="175"/>
      <c r="AF20" s="174"/>
      <c r="AG20" s="174"/>
      <c r="AH20" s="174"/>
      <c r="AI20" s="193">
        <v>93500000</v>
      </c>
      <c r="AJ20" s="188"/>
      <c r="AK20" s="188"/>
      <c r="AL20" s="188"/>
      <c r="AM20" s="188"/>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v>93500000</v>
      </c>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9">
        <f t="shared" si="0"/>
        <v>93500000</v>
      </c>
      <c r="EI20" s="188" t="s">
        <v>256</v>
      </c>
      <c r="EJ20" s="188"/>
    </row>
    <row r="21" spans="1:140" s="190" customFormat="1" ht="21.75" customHeight="1">
      <c r="A21" s="465"/>
      <c r="B21" s="468"/>
      <c r="C21" s="468"/>
      <c r="D21" s="468"/>
      <c r="E21" s="471"/>
      <c r="F21" s="468"/>
      <c r="G21" s="468"/>
      <c r="H21" s="468"/>
      <c r="I21" s="468"/>
      <c r="J21" s="486"/>
      <c r="K21" s="475"/>
      <c r="L21" s="475"/>
      <c r="M21" s="485"/>
      <c r="N21" s="482"/>
      <c r="O21" s="482"/>
      <c r="P21" s="482"/>
      <c r="Q21" s="482"/>
      <c r="R21" s="194" t="s">
        <v>233</v>
      </c>
      <c r="S21" s="187">
        <v>25</v>
      </c>
      <c r="T21" s="187">
        <v>1</v>
      </c>
      <c r="U21" s="186" t="s">
        <v>234</v>
      </c>
      <c r="V21" s="187">
        <v>1</v>
      </c>
      <c r="W21" s="187">
        <v>1</v>
      </c>
      <c r="X21" s="173"/>
      <c r="Y21" s="173"/>
      <c r="Z21" s="173"/>
      <c r="AA21" s="173"/>
      <c r="AB21" s="173"/>
      <c r="AC21" s="173"/>
      <c r="AD21" s="174"/>
      <c r="AE21" s="175"/>
      <c r="AF21" s="174"/>
      <c r="AG21" s="174"/>
      <c r="AH21" s="174"/>
      <c r="AI21" s="193"/>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DZ21" s="188"/>
      <c r="EA21" s="188"/>
      <c r="EB21" s="188"/>
      <c r="EC21" s="188"/>
      <c r="ED21" s="188"/>
      <c r="EE21" s="188"/>
      <c r="EF21" s="188"/>
      <c r="EG21" s="188"/>
      <c r="EH21" s="189">
        <f t="shared" si="0"/>
        <v>0</v>
      </c>
      <c r="EI21" s="188" t="s">
        <v>256</v>
      </c>
      <c r="EJ21" s="188"/>
    </row>
    <row r="22" spans="1:140" s="190" customFormat="1" ht="21.75" customHeight="1">
      <c r="A22" s="465"/>
      <c r="B22" s="468"/>
      <c r="C22" s="468"/>
      <c r="D22" s="468"/>
      <c r="E22" s="471"/>
      <c r="F22" s="468"/>
      <c r="G22" s="468"/>
      <c r="H22" s="468"/>
      <c r="I22" s="468"/>
      <c r="J22" s="467" t="s">
        <v>236</v>
      </c>
      <c r="K22" s="224"/>
      <c r="L22" s="473"/>
      <c r="M22" s="483">
        <v>1</v>
      </c>
      <c r="N22" s="480">
        <v>18000</v>
      </c>
      <c r="O22" s="480" t="s">
        <v>228</v>
      </c>
      <c r="P22" s="480">
        <v>0</v>
      </c>
      <c r="Q22" s="480">
        <v>18000</v>
      </c>
      <c r="R22" s="186" t="s">
        <v>229</v>
      </c>
      <c r="S22" s="187">
        <v>50</v>
      </c>
      <c r="T22" s="187">
        <v>1</v>
      </c>
      <c r="U22" s="186" t="s">
        <v>230</v>
      </c>
      <c r="V22" s="187">
        <v>1</v>
      </c>
      <c r="W22" s="187">
        <v>1</v>
      </c>
      <c r="X22" s="173"/>
      <c r="Y22" s="173"/>
      <c r="Z22" s="173"/>
      <c r="AA22" s="173"/>
      <c r="AB22" s="173"/>
      <c r="AC22" s="173"/>
      <c r="AD22" s="174"/>
      <c r="AE22" s="175"/>
      <c r="AF22" s="174"/>
      <c r="AG22" s="174"/>
      <c r="AH22" s="174"/>
      <c r="AI22" s="193"/>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9">
        <f t="shared" si="0"/>
        <v>0</v>
      </c>
      <c r="EI22" s="188" t="s">
        <v>256</v>
      </c>
      <c r="EJ22" s="188"/>
    </row>
    <row r="23" spans="1:140" s="190" customFormat="1" ht="21.75" customHeight="1">
      <c r="A23" s="465"/>
      <c r="B23" s="468"/>
      <c r="C23" s="468"/>
      <c r="D23" s="468"/>
      <c r="E23" s="471"/>
      <c r="F23" s="468"/>
      <c r="G23" s="468"/>
      <c r="H23" s="468"/>
      <c r="I23" s="468"/>
      <c r="J23" s="468"/>
      <c r="K23" s="224"/>
      <c r="L23" s="474"/>
      <c r="M23" s="484"/>
      <c r="N23" s="481"/>
      <c r="O23" s="481"/>
      <c r="P23" s="481"/>
      <c r="Q23" s="481"/>
      <c r="R23" s="186" t="s">
        <v>231</v>
      </c>
      <c r="S23" s="187">
        <v>25</v>
      </c>
      <c r="T23" s="191">
        <v>1</v>
      </c>
      <c r="U23" s="192" t="s">
        <v>232</v>
      </c>
      <c r="V23" s="191">
        <v>1</v>
      </c>
      <c r="W23" s="191">
        <v>1</v>
      </c>
      <c r="X23" s="173"/>
      <c r="Y23" s="173"/>
      <c r="Z23" s="173"/>
      <c r="AA23" s="173"/>
      <c r="AB23" s="173"/>
      <c r="AC23" s="173"/>
      <c r="AD23" s="174"/>
      <c r="AE23" s="175"/>
      <c r="AF23" s="174"/>
      <c r="AG23" s="174"/>
      <c r="AH23" s="174"/>
      <c r="AI23" s="193">
        <v>106500000</v>
      </c>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c r="BX23" s="188"/>
      <c r="BY23" s="188"/>
      <c r="BZ23" s="188"/>
      <c r="CA23" s="188"/>
      <c r="CB23" s="188"/>
      <c r="CC23" s="188"/>
      <c r="CD23" s="188"/>
      <c r="CE23" s="188"/>
      <c r="CF23" s="188"/>
      <c r="CG23" s="188"/>
      <c r="CH23" s="188"/>
      <c r="CI23" s="188"/>
      <c r="CJ23" s="188"/>
      <c r="CK23" s="188"/>
      <c r="CL23" s="188"/>
      <c r="CM23" s="188"/>
      <c r="CN23" s="188"/>
      <c r="CO23" s="188"/>
      <c r="CP23" s="188"/>
      <c r="CQ23" s="188"/>
      <c r="CR23" s="188"/>
      <c r="CS23" s="188"/>
      <c r="CT23" s="188"/>
      <c r="CU23" s="188"/>
      <c r="CV23" s="188"/>
      <c r="CW23" s="188"/>
      <c r="CX23" s="188"/>
      <c r="CY23" s="188"/>
      <c r="CZ23" s="188"/>
      <c r="DA23" s="188"/>
      <c r="DB23" s="188"/>
      <c r="DC23" s="188"/>
      <c r="DD23" s="188"/>
      <c r="DE23" s="188">
        <v>106500000</v>
      </c>
      <c r="DF23" s="188"/>
      <c r="DG23" s="188"/>
      <c r="DH23" s="188"/>
      <c r="DI23" s="188"/>
      <c r="DJ23" s="188"/>
      <c r="DK23" s="188"/>
      <c r="DL23" s="188"/>
      <c r="DM23" s="188"/>
      <c r="DN23" s="188"/>
      <c r="DO23" s="188"/>
      <c r="DP23" s="188"/>
      <c r="DQ23" s="188"/>
      <c r="DR23" s="188"/>
      <c r="DS23" s="188"/>
      <c r="DT23" s="188"/>
      <c r="DU23" s="188"/>
      <c r="DV23" s="188"/>
      <c r="DW23" s="188"/>
      <c r="DX23" s="188"/>
      <c r="DY23" s="188"/>
      <c r="DZ23" s="188"/>
      <c r="EA23" s="188"/>
      <c r="EB23" s="188"/>
      <c r="EC23" s="188"/>
      <c r="ED23" s="188"/>
      <c r="EE23" s="188"/>
      <c r="EF23" s="188"/>
      <c r="EG23" s="188"/>
      <c r="EH23" s="189">
        <f t="shared" si="0"/>
        <v>106500000</v>
      </c>
      <c r="EI23" s="188" t="s">
        <v>256</v>
      </c>
      <c r="EJ23" s="188"/>
    </row>
    <row r="24" spans="1:140" s="190" customFormat="1" ht="21.75" customHeight="1">
      <c r="A24" s="465"/>
      <c r="B24" s="468"/>
      <c r="C24" s="468"/>
      <c r="D24" s="468"/>
      <c r="E24" s="471"/>
      <c r="F24" s="468"/>
      <c r="G24" s="468"/>
      <c r="H24" s="468"/>
      <c r="I24" s="468"/>
      <c r="J24" s="469"/>
      <c r="K24" s="224"/>
      <c r="L24" s="475"/>
      <c r="M24" s="485"/>
      <c r="N24" s="482"/>
      <c r="O24" s="482"/>
      <c r="P24" s="482"/>
      <c r="Q24" s="482"/>
      <c r="R24" s="194" t="s">
        <v>233</v>
      </c>
      <c r="S24" s="187">
        <v>25</v>
      </c>
      <c r="T24" s="187">
        <v>1</v>
      </c>
      <c r="U24" s="186" t="s">
        <v>234</v>
      </c>
      <c r="V24" s="187">
        <v>1</v>
      </c>
      <c r="W24" s="187">
        <v>1</v>
      </c>
      <c r="X24" s="173"/>
      <c r="Y24" s="173"/>
      <c r="Z24" s="173"/>
      <c r="AA24" s="173"/>
      <c r="AB24" s="173"/>
      <c r="AC24" s="173"/>
      <c r="AD24" s="174"/>
      <c r="AE24" s="175"/>
      <c r="AF24" s="174"/>
      <c r="AG24" s="174"/>
      <c r="AH24" s="174"/>
      <c r="AI24" s="193"/>
      <c r="AJ24" s="188"/>
      <c r="AK24" s="188"/>
      <c r="AL24" s="188"/>
      <c r="AM24" s="188"/>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DZ24" s="188"/>
      <c r="EA24" s="188"/>
      <c r="EB24" s="188"/>
      <c r="EC24" s="188"/>
      <c r="ED24" s="188"/>
      <c r="EE24" s="188"/>
      <c r="EF24" s="188"/>
      <c r="EG24" s="188"/>
      <c r="EH24" s="189">
        <f t="shared" si="0"/>
        <v>0</v>
      </c>
      <c r="EI24" s="188" t="s">
        <v>256</v>
      </c>
      <c r="EJ24" s="188"/>
    </row>
    <row r="25" spans="1:140" s="190" customFormat="1" ht="21.75" customHeight="1">
      <c r="A25" s="465"/>
      <c r="B25" s="468"/>
      <c r="C25" s="468"/>
      <c r="D25" s="468"/>
      <c r="E25" s="471"/>
      <c r="F25" s="468"/>
      <c r="G25" s="468"/>
      <c r="H25" s="468"/>
      <c r="I25" s="468"/>
      <c r="J25" s="476" t="s">
        <v>237</v>
      </c>
      <c r="K25" s="477">
        <v>43769</v>
      </c>
      <c r="L25" s="480" t="s">
        <v>238</v>
      </c>
      <c r="M25" s="483">
        <v>1</v>
      </c>
      <c r="N25" s="480">
        <v>330</v>
      </c>
      <c r="O25" s="480" t="s">
        <v>228</v>
      </c>
      <c r="P25" s="480">
        <v>0</v>
      </c>
      <c r="Q25" s="480">
        <v>330</v>
      </c>
      <c r="R25" s="186" t="s">
        <v>229</v>
      </c>
      <c r="S25" s="187">
        <v>50</v>
      </c>
      <c r="T25" s="187">
        <v>1</v>
      </c>
      <c r="U25" s="186" t="s">
        <v>230</v>
      </c>
      <c r="V25" s="187">
        <v>1</v>
      </c>
      <c r="W25" s="187">
        <v>1</v>
      </c>
      <c r="X25" s="173"/>
      <c r="Y25" s="173"/>
      <c r="Z25" s="173"/>
      <c r="AA25" s="173"/>
      <c r="AB25" s="173"/>
      <c r="AC25" s="173"/>
      <c r="AD25" s="174"/>
      <c r="AE25" s="175"/>
      <c r="AF25" s="174"/>
      <c r="AG25" s="174"/>
      <c r="AH25" s="174"/>
      <c r="AI25" s="193"/>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DZ25" s="188"/>
      <c r="EA25" s="188"/>
      <c r="EB25" s="188"/>
      <c r="EC25" s="188"/>
      <c r="ED25" s="188"/>
      <c r="EE25" s="188"/>
      <c r="EF25" s="188"/>
      <c r="EG25" s="188"/>
      <c r="EH25" s="189">
        <f t="shared" si="0"/>
        <v>0</v>
      </c>
      <c r="EI25" s="188" t="s">
        <v>256</v>
      </c>
      <c r="EJ25" s="188"/>
    </row>
    <row r="26" spans="1:140" s="190" customFormat="1" ht="21.75" customHeight="1">
      <c r="A26" s="465"/>
      <c r="B26" s="468"/>
      <c r="C26" s="468"/>
      <c r="D26" s="468"/>
      <c r="E26" s="471"/>
      <c r="F26" s="468"/>
      <c r="G26" s="468"/>
      <c r="H26" s="468"/>
      <c r="I26" s="468"/>
      <c r="J26" s="476"/>
      <c r="K26" s="478"/>
      <c r="L26" s="481"/>
      <c r="M26" s="484"/>
      <c r="N26" s="481"/>
      <c r="O26" s="481"/>
      <c r="P26" s="481"/>
      <c r="Q26" s="481"/>
      <c r="R26" s="186" t="s">
        <v>231</v>
      </c>
      <c r="S26" s="187">
        <v>25</v>
      </c>
      <c r="T26" s="191">
        <v>1</v>
      </c>
      <c r="U26" s="192" t="s">
        <v>232</v>
      </c>
      <c r="V26" s="191">
        <v>1</v>
      </c>
      <c r="W26" s="191">
        <v>1</v>
      </c>
      <c r="X26" s="173"/>
      <c r="Y26" s="173"/>
      <c r="Z26" s="173"/>
      <c r="AA26" s="173"/>
      <c r="AB26" s="173"/>
      <c r="AC26" s="173"/>
      <c r="AD26" s="174"/>
      <c r="AE26" s="175"/>
      <c r="AF26" s="174"/>
      <c r="AG26" s="174"/>
      <c r="AH26" s="174"/>
      <c r="AI26" s="193">
        <v>900274880</v>
      </c>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v>900274880</v>
      </c>
      <c r="DF26" s="188"/>
      <c r="DG26" s="188"/>
      <c r="DH26" s="188"/>
      <c r="DI26" s="188"/>
      <c r="DJ26" s="188"/>
      <c r="DK26" s="188"/>
      <c r="DL26" s="188"/>
      <c r="DM26" s="188"/>
      <c r="DN26" s="188"/>
      <c r="DO26" s="188"/>
      <c r="DP26" s="188"/>
      <c r="DQ26" s="188"/>
      <c r="DR26" s="188"/>
      <c r="DS26" s="188"/>
      <c r="DT26" s="188"/>
      <c r="DU26" s="188"/>
      <c r="DV26" s="188"/>
      <c r="DW26" s="188"/>
      <c r="DX26" s="188"/>
      <c r="DY26" s="188"/>
      <c r="DZ26" s="188"/>
      <c r="EA26" s="188"/>
      <c r="EB26" s="188"/>
      <c r="EC26" s="188"/>
      <c r="ED26" s="188"/>
      <c r="EE26" s="188"/>
      <c r="EF26" s="188"/>
      <c r="EG26" s="188"/>
      <c r="EH26" s="189">
        <f t="shared" si="0"/>
        <v>900274880</v>
      </c>
      <c r="EI26" s="188" t="s">
        <v>256</v>
      </c>
      <c r="EJ26" s="188"/>
    </row>
    <row r="27" spans="1:140" s="190" customFormat="1" ht="21.75" customHeight="1">
      <c r="A27" s="465"/>
      <c r="B27" s="468"/>
      <c r="C27" s="468"/>
      <c r="D27" s="468"/>
      <c r="E27" s="471"/>
      <c r="F27" s="468"/>
      <c r="G27" s="468"/>
      <c r="H27" s="468"/>
      <c r="I27" s="468"/>
      <c r="J27" s="476"/>
      <c r="K27" s="479"/>
      <c r="L27" s="482"/>
      <c r="M27" s="485"/>
      <c r="N27" s="482"/>
      <c r="O27" s="482"/>
      <c r="P27" s="482"/>
      <c r="Q27" s="482"/>
      <c r="R27" s="194" t="s">
        <v>233</v>
      </c>
      <c r="S27" s="187">
        <v>25</v>
      </c>
      <c r="T27" s="187">
        <v>1</v>
      </c>
      <c r="U27" s="186" t="s">
        <v>234</v>
      </c>
      <c r="V27" s="187">
        <v>1</v>
      </c>
      <c r="W27" s="187">
        <v>1</v>
      </c>
      <c r="X27" s="173"/>
      <c r="Y27" s="173"/>
      <c r="Z27" s="173"/>
      <c r="AA27" s="173"/>
      <c r="AB27" s="173"/>
      <c r="AC27" s="173"/>
      <c r="AD27" s="174"/>
      <c r="AE27" s="175"/>
      <c r="AF27" s="174"/>
      <c r="AG27" s="174"/>
      <c r="AH27" s="174"/>
      <c r="AI27" s="193"/>
      <c r="AJ27" s="188"/>
      <c r="AK27" s="188"/>
      <c r="AL27" s="188"/>
      <c r="AM27" s="18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DZ27" s="188"/>
      <c r="EA27" s="188"/>
      <c r="EB27" s="188"/>
      <c r="EC27" s="188"/>
      <c r="ED27" s="188"/>
      <c r="EE27" s="188"/>
      <c r="EF27" s="188"/>
      <c r="EG27" s="188"/>
      <c r="EH27" s="189">
        <f t="shared" si="0"/>
        <v>0</v>
      </c>
      <c r="EI27" s="188" t="s">
        <v>256</v>
      </c>
      <c r="EJ27" s="188"/>
    </row>
    <row r="28" spans="1:140" s="190" customFormat="1" ht="21.75" customHeight="1">
      <c r="A28" s="465"/>
      <c r="B28" s="468"/>
      <c r="C28" s="468"/>
      <c r="D28" s="468"/>
      <c r="E28" s="471"/>
      <c r="F28" s="468"/>
      <c r="G28" s="468"/>
      <c r="H28" s="468"/>
      <c r="I28" s="468"/>
      <c r="J28" s="467" t="s">
        <v>239</v>
      </c>
      <c r="K28" s="487"/>
      <c r="L28" s="473"/>
      <c r="M28" s="483">
        <v>1</v>
      </c>
      <c r="N28" s="490">
        <v>285362</v>
      </c>
      <c r="O28" s="480" t="s">
        <v>228</v>
      </c>
      <c r="P28" s="480">
        <v>0</v>
      </c>
      <c r="Q28" s="490">
        <v>285362</v>
      </c>
      <c r="R28" s="186" t="s">
        <v>229</v>
      </c>
      <c r="S28" s="187">
        <v>50</v>
      </c>
      <c r="T28" s="187">
        <v>1</v>
      </c>
      <c r="U28" s="186" t="s">
        <v>230</v>
      </c>
      <c r="V28" s="187">
        <v>1</v>
      </c>
      <c r="W28" s="187">
        <v>1</v>
      </c>
      <c r="X28" s="173"/>
      <c r="Y28" s="173"/>
      <c r="Z28" s="173"/>
      <c r="AA28" s="173"/>
      <c r="AB28" s="173"/>
      <c r="AC28" s="173"/>
      <c r="AD28" s="174"/>
      <c r="AE28" s="175"/>
      <c r="AF28" s="174"/>
      <c r="AG28" s="174"/>
      <c r="AH28" s="174"/>
      <c r="AI28" s="193"/>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DZ28" s="188"/>
      <c r="EA28" s="188"/>
      <c r="EB28" s="188"/>
      <c r="EC28" s="188"/>
      <c r="ED28" s="188"/>
      <c r="EE28" s="188"/>
      <c r="EF28" s="188"/>
      <c r="EG28" s="188"/>
      <c r="EH28" s="189">
        <f t="shared" si="0"/>
        <v>0</v>
      </c>
      <c r="EI28" s="188" t="s">
        <v>256</v>
      </c>
      <c r="EJ28" s="188"/>
    </row>
    <row r="29" spans="1:140" s="190" customFormat="1" ht="21.75" customHeight="1">
      <c r="A29" s="465"/>
      <c r="B29" s="468"/>
      <c r="C29" s="468"/>
      <c r="D29" s="468"/>
      <c r="E29" s="471"/>
      <c r="F29" s="468"/>
      <c r="G29" s="468"/>
      <c r="H29" s="468"/>
      <c r="I29" s="468"/>
      <c r="J29" s="468"/>
      <c r="K29" s="488"/>
      <c r="L29" s="474"/>
      <c r="M29" s="484"/>
      <c r="N29" s="481"/>
      <c r="O29" s="481"/>
      <c r="P29" s="481"/>
      <c r="Q29" s="481"/>
      <c r="R29" s="186" t="s">
        <v>231</v>
      </c>
      <c r="S29" s="187">
        <v>25</v>
      </c>
      <c r="T29" s="191">
        <v>1</v>
      </c>
      <c r="U29" s="192" t="s">
        <v>232</v>
      </c>
      <c r="V29" s="191">
        <v>1</v>
      </c>
      <c r="W29" s="191">
        <v>1</v>
      </c>
      <c r="X29" s="173"/>
      <c r="Y29" s="173"/>
      <c r="Z29" s="173"/>
      <c r="AA29" s="173"/>
      <c r="AB29" s="173"/>
      <c r="AC29" s="173"/>
      <c r="AD29" s="174"/>
      <c r="AE29" s="175"/>
      <c r="AF29" s="174"/>
      <c r="AG29" s="174"/>
      <c r="AH29" s="174"/>
      <c r="AI29" s="193">
        <v>90000000</v>
      </c>
      <c r="AJ29" s="188"/>
      <c r="AK29" s="188"/>
      <c r="AL29" s="188"/>
      <c r="AM29" s="188"/>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v>90000000</v>
      </c>
      <c r="DF29" s="188"/>
      <c r="DG29" s="188"/>
      <c r="DH29" s="188"/>
      <c r="DI29" s="188"/>
      <c r="DJ29" s="188"/>
      <c r="DK29" s="188"/>
      <c r="DL29" s="188"/>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189">
        <f t="shared" si="0"/>
        <v>90000000</v>
      </c>
      <c r="EI29" s="188" t="s">
        <v>256</v>
      </c>
      <c r="EJ29" s="188"/>
    </row>
    <row r="30" spans="1:140" s="190" customFormat="1" ht="21.75" customHeight="1">
      <c r="A30" s="466"/>
      <c r="B30" s="469"/>
      <c r="C30" s="469"/>
      <c r="D30" s="469"/>
      <c r="E30" s="472"/>
      <c r="F30" s="469"/>
      <c r="G30" s="469"/>
      <c r="H30" s="469"/>
      <c r="I30" s="469"/>
      <c r="J30" s="469"/>
      <c r="K30" s="489"/>
      <c r="L30" s="475"/>
      <c r="M30" s="485"/>
      <c r="N30" s="482"/>
      <c r="O30" s="482"/>
      <c r="P30" s="482"/>
      <c r="Q30" s="482"/>
      <c r="R30" s="194" t="s">
        <v>233</v>
      </c>
      <c r="S30" s="187">
        <v>25</v>
      </c>
      <c r="T30" s="187">
        <v>1</v>
      </c>
      <c r="U30" s="186" t="s">
        <v>234</v>
      </c>
      <c r="V30" s="187">
        <v>1</v>
      </c>
      <c r="W30" s="187">
        <v>1</v>
      </c>
      <c r="X30" s="173"/>
      <c r="Y30" s="173"/>
      <c r="Z30" s="173"/>
      <c r="AA30" s="173"/>
      <c r="AB30" s="173"/>
      <c r="AC30" s="173"/>
      <c r="AD30" s="174"/>
      <c r="AE30" s="175"/>
      <c r="AF30" s="174"/>
      <c r="AG30" s="174"/>
      <c r="AH30" s="174"/>
      <c r="AI30" s="176"/>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9">
        <f t="shared" si="0"/>
        <v>0</v>
      </c>
      <c r="EI30" s="188"/>
      <c r="EJ30" s="188"/>
    </row>
    <row r="31" spans="1:256" s="4" customFormat="1" ht="15.75" customHeight="1">
      <c r="A31" s="3" t="s">
        <v>11</v>
      </c>
      <c r="B31" s="302" t="s">
        <v>261</v>
      </c>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CV31" s="5"/>
      <c r="CW31" s="5"/>
      <c r="CX31" s="5"/>
      <c r="CY31" s="5"/>
      <c r="CZ31" s="5"/>
      <c r="DA31" s="5"/>
      <c r="DB31" s="5"/>
      <c r="DC31" s="5"/>
      <c r="DD31" s="5"/>
      <c r="DE31" s="5"/>
      <c r="DF31" s="5"/>
      <c r="DG31" s="170"/>
      <c r="DH31" s="170"/>
      <c r="DI31" s="170"/>
      <c r="DJ31" s="170"/>
      <c r="DK31" s="170"/>
      <c r="DL31" s="170"/>
      <c r="DM31" s="170"/>
      <c r="DN31" s="170"/>
      <c r="DO31" s="170"/>
      <c r="DP31" s="170"/>
      <c r="DQ31" s="170"/>
      <c r="DR31" s="170"/>
      <c r="DS31" s="170"/>
      <c r="DT31" s="170"/>
      <c r="DU31" s="170"/>
      <c r="DV31" s="170"/>
      <c r="DW31" s="170"/>
      <c r="DX31" s="170"/>
      <c r="DY31" s="170"/>
      <c r="DZ31" s="170"/>
      <c r="EA31" s="170"/>
      <c r="EB31" s="170"/>
      <c r="EC31" s="170"/>
      <c r="ED31" s="170"/>
      <c r="EE31" s="170"/>
      <c r="EF31" s="170"/>
      <c r="EG31" s="170"/>
      <c r="EH31" s="233"/>
      <c r="EI31" s="234"/>
      <c r="EJ31" s="165"/>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4" customFormat="1" ht="15.75" customHeight="1">
      <c r="A32" s="3" t="s">
        <v>12</v>
      </c>
      <c r="B32" s="302" t="s">
        <v>262</v>
      </c>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CV32" s="5"/>
      <c r="CW32" s="5"/>
      <c r="CX32" s="5"/>
      <c r="CY32" s="5"/>
      <c r="CZ32" s="5"/>
      <c r="DA32" s="5"/>
      <c r="DB32" s="5"/>
      <c r="DC32" s="5"/>
      <c r="DD32" s="5"/>
      <c r="DE32" s="5"/>
      <c r="DF32" s="5"/>
      <c r="DG32" s="170"/>
      <c r="DH32" s="170"/>
      <c r="DI32" s="170"/>
      <c r="DJ32" s="170"/>
      <c r="DK32" s="170"/>
      <c r="DL32" s="170"/>
      <c r="DM32" s="170"/>
      <c r="DN32" s="170"/>
      <c r="DO32" s="170"/>
      <c r="DP32" s="170"/>
      <c r="DQ32" s="170"/>
      <c r="DR32" s="170"/>
      <c r="DS32" s="170"/>
      <c r="DT32" s="170"/>
      <c r="DU32" s="170"/>
      <c r="DV32" s="170"/>
      <c r="DW32" s="170"/>
      <c r="DX32" s="170"/>
      <c r="DY32" s="170"/>
      <c r="DZ32" s="170"/>
      <c r="EA32" s="170"/>
      <c r="EB32" s="170"/>
      <c r="EC32" s="170"/>
      <c r="ED32" s="170"/>
      <c r="EE32" s="170"/>
      <c r="EF32" s="170"/>
      <c r="EG32" s="170"/>
      <c r="EH32" s="233"/>
      <c r="EI32" s="234"/>
      <c r="EJ32" s="165"/>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4" customFormat="1" ht="15.75" customHeight="1">
      <c r="A33" s="3" t="s">
        <v>13</v>
      </c>
      <c r="B33" s="302" t="s">
        <v>263</v>
      </c>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CV33" s="5"/>
      <c r="CW33" s="5"/>
      <c r="CX33" s="5"/>
      <c r="CY33" s="5"/>
      <c r="CZ33" s="5"/>
      <c r="DA33" s="5"/>
      <c r="DB33" s="5"/>
      <c r="DC33" s="5"/>
      <c r="DD33" s="5"/>
      <c r="DE33" s="5"/>
      <c r="DF33" s="5"/>
      <c r="DG33" s="163"/>
      <c r="DH33" s="163"/>
      <c r="DI33" s="163"/>
      <c r="DJ33" s="163"/>
      <c r="DK33" s="163"/>
      <c r="DL33" s="163"/>
      <c r="DM33" s="163"/>
      <c r="DN33" s="163"/>
      <c r="DO33" s="163"/>
      <c r="DP33" s="163"/>
      <c r="DQ33" s="163"/>
      <c r="DR33" s="163"/>
      <c r="DS33" s="163"/>
      <c r="DT33" s="163"/>
      <c r="DU33" s="163"/>
      <c r="DV33" s="163"/>
      <c r="DW33" s="163"/>
      <c r="DX33" s="163"/>
      <c r="DY33" s="163"/>
      <c r="DZ33" s="163"/>
      <c r="EA33" s="163"/>
      <c r="EB33" s="163"/>
      <c r="EC33" s="163"/>
      <c r="ED33" s="163"/>
      <c r="EE33" s="163"/>
      <c r="EF33" s="163"/>
      <c r="EG33" s="163"/>
      <c r="EH33" s="233"/>
      <c r="EI33" s="234"/>
      <c r="EJ33" s="165"/>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4" customFormat="1" ht="15.75" customHeight="1">
      <c r="A34" s="3" t="s">
        <v>14</v>
      </c>
      <c r="B34" s="302" t="s">
        <v>264</v>
      </c>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233"/>
      <c r="EI34" s="234"/>
      <c r="EJ34" s="165"/>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4" customFormat="1" ht="15.75" customHeight="1">
      <c r="A35" s="3" t="s">
        <v>15</v>
      </c>
      <c r="B35" s="302">
        <v>1100</v>
      </c>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c r="BW35" s="235"/>
      <c r="BX35" s="235"/>
      <c r="BY35" s="235"/>
      <c r="BZ35" s="235"/>
      <c r="CA35" s="235"/>
      <c r="CB35" s="235"/>
      <c r="CC35" s="235"/>
      <c r="CD35" s="235"/>
      <c r="CE35" s="235"/>
      <c r="CF35" s="235"/>
      <c r="CG35" s="235"/>
      <c r="CH35" s="235"/>
      <c r="CI35" s="235"/>
      <c r="CJ35" s="235"/>
      <c r="CK35" s="235"/>
      <c r="CL35" s="235"/>
      <c r="CM35" s="235"/>
      <c r="CN35" s="235"/>
      <c r="CO35" s="235"/>
      <c r="CP35" s="235"/>
      <c r="CQ35" s="235"/>
      <c r="CR35" s="235"/>
      <c r="CS35" s="235"/>
      <c r="CT35" s="235"/>
      <c r="CU35" s="235"/>
      <c r="CV35" s="5"/>
      <c r="CW35" s="5"/>
      <c r="CX35" s="5"/>
      <c r="CY35" s="5"/>
      <c r="CZ35" s="5"/>
      <c r="DA35" s="5"/>
      <c r="DB35" s="5"/>
      <c r="DC35" s="5"/>
      <c r="DD35" s="5"/>
      <c r="DE35" s="5"/>
      <c r="DF35" s="5"/>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3"/>
      <c r="EI35" s="234"/>
      <c r="EJ35" s="165"/>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4" customFormat="1" ht="15.75" customHeight="1" thickBot="1">
      <c r="A36" s="229" t="s">
        <v>35</v>
      </c>
      <c r="B36" s="303" t="s">
        <v>265</v>
      </c>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CV36" s="5"/>
      <c r="CW36" s="5"/>
      <c r="CX36" s="5"/>
      <c r="CY36" s="5"/>
      <c r="CZ36" s="5"/>
      <c r="DA36" s="5"/>
      <c r="DB36" s="5"/>
      <c r="DC36" s="5"/>
      <c r="DD36" s="5"/>
      <c r="DE36" s="5"/>
      <c r="DF36" s="5"/>
      <c r="DG36" s="170"/>
      <c r="DH36" s="170"/>
      <c r="DI36" s="170"/>
      <c r="DJ36" s="170"/>
      <c r="DK36" s="170"/>
      <c r="DL36" s="170"/>
      <c r="DM36" s="170"/>
      <c r="DN36" s="170"/>
      <c r="DO36" s="170"/>
      <c r="DP36" s="170"/>
      <c r="DQ36" s="170"/>
      <c r="DR36" s="170"/>
      <c r="DS36" s="170"/>
      <c r="DT36" s="170"/>
      <c r="DU36" s="170"/>
      <c r="DV36" s="170"/>
      <c r="DW36" s="170"/>
      <c r="DX36" s="170"/>
      <c r="DY36" s="170"/>
      <c r="DZ36" s="170"/>
      <c r="EA36" s="170"/>
      <c r="EB36" s="170"/>
      <c r="EC36" s="170"/>
      <c r="ED36" s="170"/>
      <c r="EE36" s="170"/>
      <c r="EF36" s="170"/>
      <c r="EG36" s="170"/>
      <c r="EH36" s="233"/>
      <c r="EI36" s="234"/>
      <c r="EJ36" s="165"/>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38" customFormat="1" ht="18" customHeight="1">
      <c r="A37" s="304" t="s">
        <v>28</v>
      </c>
      <c r="B37" s="300" t="s">
        <v>29</v>
      </c>
      <c r="C37" s="293" t="s">
        <v>118</v>
      </c>
      <c r="D37" s="293" t="s">
        <v>119</v>
      </c>
      <c r="E37" s="292" t="s">
        <v>0</v>
      </c>
      <c r="F37" s="292" t="s">
        <v>30</v>
      </c>
      <c r="G37" s="292" t="s">
        <v>31</v>
      </c>
      <c r="H37" s="292"/>
      <c r="I37" s="292"/>
      <c r="J37" s="300" t="s">
        <v>33</v>
      </c>
      <c r="K37" s="293" t="s">
        <v>120</v>
      </c>
      <c r="L37" s="301" t="s">
        <v>121</v>
      </c>
      <c r="M37" s="293" t="s">
        <v>0</v>
      </c>
      <c r="N37" s="294" t="s">
        <v>30</v>
      </c>
      <c r="O37" s="294" t="s">
        <v>31</v>
      </c>
      <c r="P37" s="294"/>
      <c r="Q37" s="294"/>
      <c r="R37" s="288" t="s">
        <v>48</v>
      </c>
      <c r="S37" s="288" t="s">
        <v>0</v>
      </c>
      <c r="T37" s="294" t="s">
        <v>30</v>
      </c>
      <c r="U37" s="294" t="s">
        <v>31</v>
      </c>
      <c r="V37" s="294"/>
      <c r="W37" s="294"/>
      <c r="X37" s="289" t="s">
        <v>10</v>
      </c>
      <c r="Y37" s="289"/>
      <c r="Z37" s="289"/>
      <c r="AA37" s="289"/>
      <c r="AB37" s="289"/>
      <c r="AC37" s="289"/>
      <c r="AD37" s="289"/>
      <c r="AE37" s="289"/>
      <c r="AF37" s="289"/>
      <c r="AG37" s="289"/>
      <c r="AH37" s="289"/>
      <c r="AI37" s="289"/>
      <c r="AJ37" s="299" t="s">
        <v>36</v>
      </c>
      <c r="AK37" s="34" t="s">
        <v>93</v>
      </c>
      <c r="AL37" s="281" t="s">
        <v>49</v>
      </c>
      <c r="AM37" s="281" t="s">
        <v>89</v>
      </c>
      <c r="AN37" s="281" t="s">
        <v>38</v>
      </c>
      <c r="AO37" s="281"/>
      <c r="AP37" s="281"/>
      <c r="AQ37" s="281"/>
      <c r="AR37" s="281"/>
      <c r="AS37" s="281"/>
      <c r="AT37" s="281"/>
      <c r="AU37" s="281"/>
      <c r="AV37" s="281"/>
      <c r="AW37" s="281" t="s">
        <v>50</v>
      </c>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25"/>
      <c r="CK37" s="225"/>
      <c r="CL37" s="225"/>
      <c r="CM37" s="36"/>
      <c r="CN37" s="281" t="s">
        <v>105</v>
      </c>
      <c r="CO37" s="281" t="s">
        <v>106</v>
      </c>
      <c r="CP37" s="281" t="s">
        <v>16</v>
      </c>
      <c r="CQ37" s="281" t="s">
        <v>51</v>
      </c>
      <c r="CR37" s="286" t="s">
        <v>17</v>
      </c>
      <c r="CS37" s="286" t="s">
        <v>18</v>
      </c>
      <c r="CT37" s="286"/>
      <c r="CU37" s="286"/>
      <c r="CV37" s="286"/>
      <c r="CW37" s="286"/>
      <c r="CX37" s="286"/>
      <c r="CY37" s="286"/>
      <c r="CZ37" s="286"/>
      <c r="DA37" s="286"/>
      <c r="DB37" s="286"/>
      <c r="DC37" s="286" t="s">
        <v>19</v>
      </c>
      <c r="DD37" s="281" t="s">
        <v>103</v>
      </c>
      <c r="DE37" s="281" t="s">
        <v>20</v>
      </c>
      <c r="DF37" s="281" t="s">
        <v>37</v>
      </c>
      <c r="DG37" s="287" t="s">
        <v>97</v>
      </c>
      <c r="DH37" s="287" t="s">
        <v>98</v>
      </c>
      <c r="DI37" s="287" t="s">
        <v>99</v>
      </c>
      <c r="DJ37" s="287" t="s">
        <v>107</v>
      </c>
      <c r="DK37" s="287" t="s">
        <v>108</v>
      </c>
      <c r="DL37" s="287" t="s">
        <v>109</v>
      </c>
      <c r="DM37" s="287" t="s">
        <v>110</v>
      </c>
      <c r="DN37" s="287" t="s">
        <v>111</v>
      </c>
      <c r="DO37" s="227"/>
      <c r="DP37" s="287" t="s">
        <v>112</v>
      </c>
      <c r="DQ37" s="287" t="s">
        <v>113</v>
      </c>
      <c r="DR37" s="287" t="s">
        <v>114</v>
      </c>
      <c r="DS37" s="287" t="s">
        <v>115</v>
      </c>
      <c r="DT37" s="289" t="s">
        <v>144</v>
      </c>
      <c r="DU37" s="289" t="s">
        <v>145</v>
      </c>
      <c r="DV37" s="287" t="s">
        <v>122</v>
      </c>
      <c r="DW37" s="298" t="s">
        <v>151</v>
      </c>
      <c r="DX37" s="287" t="s">
        <v>142</v>
      </c>
      <c r="DY37" s="288" t="s">
        <v>141</v>
      </c>
      <c r="DZ37" s="298" t="s">
        <v>147</v>
      </c>
      <c r="EA37" s="298" t="s">
        <v>148</v>
      </c>
      <c r="EB37" s="298" t="s">
        <v>149</v>
      </c>
      <c r="EC37" s="298" t="s">
        <v>150</v>
      </c>
      <c r="ED37" s="281" t="s">
        <v>143</v>
      </c>
      <c r="EE37" s="295" t="s">
        <v>146</v>
      </c>
      <c r="EF37" s="290" t="s">
        <v>152</v>
      </c>
      <c r="EG37" s="293" t="s">
        <v>153</v>
      </c>
      <c r="EH37" s="296" t="s">
        <v>101</v>
      </c>
      <c r="EI37" s="297" t="s">
        <v>104</v>
      </c>
      <c r="EJ37" s="291" t="s">
        <v>102</v>
      </c>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c r="FV37" s="228"/>
      <c r="FW37" s="228"/>
      <c r="FX37" s="228"/>
      <c r="FY37" s="228"/>
      <c r="FZ37" s="228"/>
      <c r="GA37" s="228"/>
      <c r="GB37" s="228"/>
      <c r="GC37" s="228"/>
      <c r="GD37" s="228"/>
      <c r="GE37" s="228"/>
      <c r="GF37" s="228"/>
      <c r="GG37" s="228"/>
      <c r="GH37" s="228"/>
      <c r="GI37" s="228"/>
      <c r="GJ37" s="228"/>
      <c r="GK37" s="228"/>
      <c r="GL37" s="228"/>
      <c r="GM37" s="228"/>
      <c r="GN37" s="228"/>
      <c r="GO37" s="228"/>
      <c r="GP37" s="228"/>
      <c r="GQ37" s="228"/>
      <c r="GR37" s="228"/>
      <c r="GS37" s="228"/>
      <c r="GT37" s="228"/>
      <c r="GU37" s="228"/>
      <c r="GV37" s="228"/>
      <c r="GW37" s="228"/>
      <c r="GX37" s="228"/>
      <c r="GY37" s="228"/>
      <c r="GZ37" s="228"/>
      <c r="HA37" s="228"/>
      <c r="HB37" s="228"/>
      <c r="HC37" s="228"/>
      <c r="HD37" s="228"/>
      <c r="HE37" s="228"/>
      <c r="HF37" s="228"/>
      <c r="HG37" s="228"/>
      <c r="HH37" s="228"/>
      <c r="HI37" s="228"/>
      <c r="HJ37" s="228"/>
      <c r="HK37" s="228"/>
      <c r="HL37" s="228"/>
      <c r="HM37" s="228"/>
      <c r="HN37" s="228"/>
      <c r="HO37" s="228"/>
      <c r="HP37" s="228"/>
      <c r="HQ37" s="228"/>
      <c r="HR37" s="228"/>
      <c r="HS37" s="228"/>
      <c r="HT37" s="228"/>
      <c r="HU37" s="228"/>
      <c r="HV37" s="228"/>
      <c r="HW37" s="228"/>
      <c r="HX37" s="228"/>
      <c r="HY37" s="228"/>
      <c r="HZ37" s="228"/>
      <c r="IA37" s="228"/>
      <c r="IB37" s="228"/>
      <c r="IC37" s="228"/>
      <c r="ID37" s="228"/>
      <c r="IE37" s="228"/>
      <c r="IF37" s="228"/>
      <c r="IG37" s="228"/>
      <c r="IH37" s="228"/>
      <c r="II37" s="228"/>
      <c r="IJ37" s="228"/>
      <c r="IK37" s="228"/>
      <c r="IL37" s="228"/>
      <c r="IM37" s="228"/>
      <c r="IN37" s="228"/>
      <c r="IO37" s="228"/>
      <c r="IP37" s="228"/>
      <c r="IQ37" s="228"/>
      <c r="IR37" s="228"/>
      <c r="IS37" s="228"/>
      <c r="IT37" s="228"/>
      <c r="IU37" s="228"/>
      <c r="IV37" s="228"/>
    </row>
    <row r="38" spans="1:256" s="38" customFormat="1" ht="18" customHeight="1">
      <c r="A38" s="304"/>
      <c r="B38" s="300"/>
      <c r="C38" s="293"/>
      <c r="D38" s="293"/>
      <c r="E38" s="292"/>
      <c r="F38" s="292"/>
      <c r="G38" s="292" t="s">
        <v>32</v>
      </c>
      <c r="H38" s="293" t="s">
        <v>123</v>
      </c>
      <c r="I38" s="293" t="s">
        <v>124</v>
      </c>
      <c r="J38" s="300"/>
      <c r="K38" s="293"/>
      <c r="L38" s="301"/>
      <c r="M38" s="293"/>
      <c r="N38" s="294"/>
      <c r="O38" s="294" t="s">
        <v>32</v>
      </c>
      <c r="P38" s="293" t="s">
        <v>123</v>
      </c>
      <c r="Q38" s="293" t="s">
        <v>124</v>
      </c>
      <c r="R38" s="288"/>
      <c r="S38" s="288"/>
      <c r="T38" s="294"/>
      <c r="U38" s="294" t="s">
        <v>32</v>
      </c>
      <c r="V38" s="293" t="s">
        <v>123</v>
      </c>
      <c r="W38" s="293" t="s">
        <v>124</v>
      </c>
      <c r="X38" s="288" t="s">
        <v>1</v>
      </c>
      <c r="Y38" s="288" t="s">
        <v>2</v>
      </c>
      <c r="Z38" s="288" t="s">
        <v>3</v>
      </c>
      <c r="AA38" s="288" t="s">
        <v>4</v>
      </c>
      <c r="AB38" s="288" t="s">
        <v>3</v>
      </c>
      <c r="AC38" s="288" t="s">
        <v>5</v>
      </c>
      <c r="AD38" s="288" t="s">
        <v>5</v>
      </c>
      <c r="AE38" s="288" t="s">
        <v>4</v>
      </c>
      <c r="AF38" s="288" t="s">
        <v>6</v>
      </c>
      <c r="AG38" s="288" t="s">
        <v>7</v>
      </c>
      <c r="AH38" s="288" t="s">
        <v>8</v>
      </c>
      <c r="AI38" s="289" t="s">
        <v>9</v>
      </c>
      <c r="AJ38" s="299"/>
      <c r="AK38" s="34" t="s">
        <v>94</v>
      </c>
      <c r="AL38" s="281"/>
      <c r="AM38" s="281"/>
      <c r="AN38" s="281" t="s">
        <v>52</v>
      </c>
      <c r="AO38" s="281" t="s">
        <v>90</v>
      </c>
      <c r="AP38" s="281" t="s">
        <v>91</v>
      </c>
      <c r="AQ38" s="281" t="s">
        <v>53</v>
      </c>
      <c r="AR38" s="281"/>
      <c r="AS38" s="281"/>
      <c r="AT38" s="281"/>
      <c r="AU38" s="281"/>
      <c r="AV38" s="281"/>
      <c r="AW38" s="281" t="s">
        <v>54</v>
      </c>
      <c r="AX38" s="281"/>
      <c r="AY38" s="281"/>
      <c r="AZ38" s="281"/>
      <c r="BA38" s="225"/>
      <c r="BB38" s="225"/>
      <c r="BC38" s="281" t="s">
        <v>55</v>
      </c>
      <c r="BD38" s="281"/>
      <c r="BE38" s="281"/>
      <c r="BF38" s="281"/>
      <c r="BG38" s="281"/>
      <c r="BH38" s="281"/>
      <c r="BI38" s="281"/>
      <c r="BJ38" s="281"/>
      <c r="BK38" s="281"/>
      <c r="BL38" s="281"/>
      <c r="BM38" s="281"/>
      <c r="BN38" s="281"/>
      <c r="BO38" s="281" t="s">
        <v>53</v>
      </c>
      <c r="BP38" s="281"/>
      <c r="BQ38" s="281"/>
      <c r="BR38" s="281"/>
      <c r="BS38" s="281" t="s">
        <v>56</v>
      </c>
      <c r="BT38" s="281"/>
      <c r="BU38" s="281"/>
      <c r="BV38" s="281"/>
      <c r="BW38" s="281" t="s">
        <v>57</v>
      </c>
      <c r="BX38" s="281"/>
      <c r="BY38" s="281"/>
      <c r="BZ38" s="281"/>
      <c r="CA38" s="281"/>
      <c r="CB38" s="281"/>
      <c r="CC38" s="281"/>
      <c r="CD38" s="281"/>
      <c r="CE38" s="281"/>
      <c r="CF38" s="281"/>
      <c r="CG38" s="281" t="s">
        <v>100</v>
      </c>
      <c r="CH38" s="281"/>
      <c r="CI38" s="281"/>
      <c r="CJ38" s="281" t="s">
        <v>97</v>
      </c>
      <c r="CK38" s="281" t="s">
        <v>98</v>
      </c>
      <c r="CL38" s="281" t="s">
        <v>99</v>
      </c>
      <c r="CM38" s="225" t="s">
        <v>21</v>
      </c>
      <c r="CN38" s="281"/>
      <c r="CO38" s="281"/>
      <c r="CP38" s="281"/>
      <c r="CQ38" s="281"/>
      <c r="CR38" s="286"/>
      <c r="CS38" s="286" t="s">
        <v>22</v>
      </c>
      <c r="CT38" s="286" t="s">
        <v>39</v>
      </c>
      <c r="CU38" s="286" t="s">
        <v>23</v>
      </c>
      <c r="CV38" s="286" t="s">
        <v>24</v>
      </c>
      <c r="CW38" s="286" t="s">
        <v>40</v>
      </c>
      <c r="CX38" s="286" t="s">
        <v>25</v>
      </c>
      <c r="CY38" s="286" t="s">
        <v>41</v>
      </c>
      <c r="CZ38" s="286" t="s">
        <v>42</v>
      </c>
      <c r="DA38" s="286" t="s">
        <v>58</v>
      </c>
      <c r="DB38" s="281" t="s">
        <v>43</v>
      </c>
      <c r="DC38" s="286"/>
      <c r="DD38" s="281"/>
      <c r="DE38" s="281"/>
      <c r="DF38" s="281"/>
      <c r="DG38" s="287"/>
      <c r="DH38" s="287"/>
      <c r="DI38" s="287"/>
      <c r="DJ38" s="287"/>
      <c r="DK38" s="287"/>
      <c r="DL38" s="287"/>
      <c r="DM38" s="287"/>
      <c r="DN38" s="287"/>
      <c r="DO38" s="287" t="s">
        <v>116</v>
      </c>
      <c r="DP38" s="287"/>
      <c r="DQ38" s="287"/>
      <c r="DR38" s="287"/>
      <c r="DS38" s="287"/>
      <c r="DT38" s="289"/>
      <c r="DU38" s="289"/>
      <c r="DV38" s="287"/>
      <c r="DW38" s="298"/>
      <c r="DX38" s="287"/>
      <c r="DY38" s="288"/>
      <c r="DZ38" s="298"/>
      <c r="EA38" s="298"/>
      <c r="EB38" s="298"/>
      <c r="EC38" s="298"/>
      <c r="ED38" s="281"/>
      <c r="EE38" s="295"/>
      <c r="EF38" s="290"/>
      <c r="EG38" s="292"/>
      <c r="EH38" s="296"/>
      <c r="EI38" s="297"/>
      <c r="EJ38" s="291"/>
      <c r="EK38" s="228"/>
      <c r="EL38" s="228"/>
      <c r="EM38" s="228"/>
      <c r="EN38" s="228"/>
      <c r="EO38" s="228"/>
      <c r="EP38" s="228"/>
      <c r="EQ38" s="228"/>
      <c r="ER38" s="228"/>
      <c r="ES38" s="228"/>
      <c r="ET38" s="228"/>
      <c r="EU38" s="228"/>
      <c r="EV38" s="228"/>
      <c r="EW38" s="228"/>
      <c r="EX38" s="228"/>
      <c r="EY38" s="228"/>
      <c r="EZ38" s="228"/>
      <c r="FA38" s="228"/>
      <c r="FB38" s="228"/>
      <c r="FC38" s="228"/>
      <c r="FD38" s="228"/>
      <c r="FE38" s="228"/>
      <c r="FF38" s="228"/>
      <c r="FG38" s="228"/>
      <c r="FH38" s="228"/>
      <c r="FI38" s="228"/>
      <c r="FJ38" s="228"/>
      <c r="FK38" s="228"/>
      <c r="FL38" s="228"/>
      <c r="FM38" s="228"/>
      <c r="FN38" s="228"/>
      <c r="FO38" s="228"/>
      <c r="FP38" s="228"/>
      <c r="FQ38" s="228"/>
      <c r="FR38" s="228"/>
      <c r="FS38" s="228"/>
      <c r="FT38" s="228"/>
      <c r="FU38" s="228"/>
      <c r="FV38" s="228"/>
      <c r="FW38" s="228"/>
      <c r="FX38" s="228"/>
      <c r="FY38" s="228"/>
      <c r="FZ38" s="228"/>
      <c r="GA38" s="228"/>
      <c r="GB38" s="228"/>
      <c r="GC38" s="228"/>
      <c r="GD38" s="228"/>
      <c r="GE38" s="228"/>
      <c r="GF38" s="228"/>
      <c r="GG38" s="228"/>
      <c r="GH38" s="228"/>
      <c r="GI38" s="228"/>
      <c r="GJ38" s="228"/>
      <c r="GK38" s="228"/>
      <c r="GL38" s="228"/>
      <c r="GM38" s="228"/>
      <c r="GN38" s="228"/>
      <c r="GO38" s="228"/>
      <c r="GP38" s="228"/>
      <c r="GQ38" s="228"/>
      <c r="GR38" s="228"/>
      <c r="GS38" s="228"/>
      <c r="GT38" s="228"/>
      <c r="GU38" s="228"/>
      <c r="GV38" s="228"/>
      <c r="GW38" s="228"/>
      <c r="GX38" s="228"/>
      <c r="GY38" s="228"/>
      <c r="GZ38" s="228"/>
      <c r="HA38" s="228"/>
      <c r="HB38" s="228"/>
      <c r="HC38" s="228"/>
      <c r="HD38" s="228"/>
      <c r="HE38" s="228"/>
      <c r="HF38" s="228"/>
      <c r="HG38" s="228"/>
      <c r="HH38" s="228"/>
      <c r="HI38" s="228"/>
      <c r="HJ38" s="228"/>
      <c r="HK38" s="228"/>
      <c r="HL38" s="228"/>
      <c r="HM38" s="228"/>
      <c r="HN38" s="228"/>
      <c r="HO38" s="228"/>
      <c r="HP38" s="228"/>
      <c r="HQ38" s="228"/>
      <c r="HR38" s="228"/>
      <c r="HS38" s="228"/>
      <c r="HT38" s="228"/>
      <c r="HU38" s="228"/>
      <c r="HV38" s="228"/>
      <c r="HW38" s="228"/>
      <c r="HX38" s="228"/>
      <c r="HY38" s="228"/>
      <c r="HZ38" s="228"/>
      <c r="IA38" s="228"/>
      <c r="IB38" s="228"/>
      <c r="IC38" s="228"/>
      <c r="ID38" s="228"/>
      <c r="IE38" s="228"/>
      <c r="IF38" s="228"/>
      <c r="IG38" s="228"/>
      <c r="IH38" s="228"/>
      <c r="II38" s="228"/>
      <c r="IJ38" s="228"/>
      <c r="IK38" s="228"/>
      <c r="IL38" s="228"/>
      <c r="IM38" s="228"/>
      <c r="IN38" s="228"/>
      <c r="IO38" s="228"/>
      <c r="IP38" s="228"/>
      <c r="IQ38" s="228"/>
      <c r="IR38" s="228"/>
      <c r="IS38" s="228"/>
      <c r="IT38" s="228"/>
      <c r="IU38" s="228"/>
      <c r="IV38" s="228"/>
    </row>
    <row r="39" spans="1:256" s="38" customFormat="1" ht="18" customHeight="1">
      <c r="A39" s="304"/>
      <c r="B39" s="300"/>
      <c r="C39" s="293"/>
      <c r="D39" s="293"/>
      <c r="E39" s="292"/>
      <c r="F39" s="292"/>
      <c r="G39" s="292"/>
      <c r="H39" s="293"/>
      <c r="I39" s="293"/>
      <c r="J39" s="300"/>
      <c r="K39" s="293"/>
      <c r="L39" s="301"/>
      <c r="M39" s="293"/>
      <c r="N39" s="294"/>
      <c r="O39" s="294"/>
      <c r="P39" s="293"/>
      <c r="Q39" s="293"/>
      <c r="R39" s="288"/>
      <c r="S39" s="288"/>
      <c r="T39" s="294"/>
      <c r="U39" s="294"/>
      <c r="V39" s="293"/>
      <c r="W39" s="293"/>
      <c r="X39" s="288"/>
      <c r="Y39" s="288"/>
      <c r="Z39" s="288"/>
      <c r="AA39" s="288"/>
      <c r="AB39" s="288"/>
      <c r="AC39" s="288"/>
      <c r="AD39" s="288"/>
      <c r="AE39" s="288"/>
      <c r="AF39" s="288"/>
      <c r="AG39" s="288"/>
      <c r="AH39" s="288"/>
      <c r="AI39" s="289"/>
      <c r="AJ39" s="299"/>
      <c r="AK39" s="34" t="s">
        <v>95</v>
      </c>
      <c r="AL39" s="281" t="s">
        <v>59</v>
      </c>
      <c r="AM39" s="281"/>
      <c r="AN39" s="281"/>
      <c r="AO39" s="281"/>
      <c r="AP39" s="281"/>
      <c r="AQ39" s="281" t="s">
        <v>92</v>
      </c>
      <c r="AR39" s="281"/>
      <c r="AS39" s="225"/>
      <c r="AT39" s="281" t="s">
        <v>60</v>
      </c>
      <c r="AU39" s="281"/>
      <c r="AV39" s="290" t="s">
        <v>134</v>
      </c>
      <c r="AW39" s="281" t="s">
        <v>61</v>
      </c>
      <c r="AX39" s="281"/>
      <c r="AY39" s="281"/>
      <c r="AZ39" s="225"/>
      <c r="BA39" s="281" t="s">
        <v>62</v>
      </c>
      <c r="BB39" s="281"/>
      <c r="BC39" s="281" t="s">
        <v>63</v>
      </c>
      <c r="BD39" s="281"/>
      <c r="BE39" s="281"/>
      <c r="BF39" s="281" t="s">
        <v>64</v>
      </c>
      <c r="BG39" s="281"/>
      <c r="BH39" s="281"/>
      <c r="BI39" s="281" t="s">
        <v>65</v>
      </c>
      <c r="BJ39" s="281"/>
      <c r="BK39" s="281"/>
      <c r="BL39" s="281" t="s">
        <v>66</v>
      </c>
      <c r="BM39" s="281"/>
      <c r="BN39" s="281"/>
      <c r="BO39" s="281" t="s">
        <v>67</v>
      </c>
      <c r="BP39" s="281"/>
      <c r="BQ39" s="281" t="s">
        <v>68</v>
      </c>
      <c r="BR39" s="281"/>
      <c r="BS39" s="281" t="s">
        <v>69</v>
      </c>
      <c r="BT39" s="281"/>
      <c r="BU39" s="281" t="s">
        <v>70</v>
      </c>
      <c r="BV39" s="281"/>
      <c r="BW39" s="281" t="s">
        <v>71</v>
      </c>
      <c r="BX39" s="281"/>
      <c r="BY39" s="281"/>
      <c r="BZ39" s="281"/>
      <c r="CA39" s="281" t="s">
        <v>72</v>
      </c>
      <c r="CB39" s="281"/>
      <c r="CC39" s="281"/>
      <c r="CD39" s="281"/>
      <c r="CE39" s="281" t="s">
        <v>44</v>
      </c>
      <c r="CF39" s="281" t="s">
        <v>45</v>
      </c>
      <c r="CG39" s="281" t="s">
        <v>73</v>
      </c>
      <c r="CH39" s="281" t="s">
        <v>74</v>
      </c>
      <c r="CI39" s="281" t="s">
        <v>46</v>
      </c>
      <c r="CJ39" s="281"/>
      <c r="CK39" s="281"/>
      <c r="CL39" s="281"/>
      <c r="CM39" s="226" t="s">
        <v>26</v>
      </c>
      <c r="CN39" s="281"/>
      <c r="CO39" s="281"/>
      <c r="CP39" s="281"/>
      <c r="CQ39" s="281"/>
      <c r="CR39" s="286"/>
      <c r="CS39" s="286"/>
      <c r="CT39" s="286"/>
      <c r="CU39" s="286"/>
      <c r="CV39" s="286"/>
      <c r="CW39" s="286"/>
      <c r="CX39" s="286"/>
      <c r="CY39" s="286"/>
      <c r="CZ39" s="286"/>
      <c r="DA39" s="286"/>
      <c r="DB39" s="281"/>
      <c r="DC39" s="286"/>
      <c r="DD39" s="281"/>
      <c r="DE39" s="281"/>
      <c r="DF39" s="281"/>
      <c r="DG39" s="287"/>
      <c r="DH39" s="287"/>
      <c r="DI39" s="287"/>
      <c r="DJ39" s="287"/>
      <c r="DK39" s="287"/>
      <c r="DL39" s="287"/>
      <c r="DM39" s="287"/>
      <c r="DN39" s="287"/>
      <c r="DO39" s="287"/>
      <c r="DP39" s="287"/>
      <c r="DQ39" s="287"/>
      <c r="DR39" s="287"/>
      <c r="DS39" s="287"/>
      <c r="DT39" s="289"/>
      <c r="DU39" s="289"/>
      <c r="DV39" s="287"/>
      <c r="DW39" s="298"/>
      <c r="DX39" s="287"/>
      <c r="DY39" s="288"/>
      <c r="DZ39" s="298"/>
      <c r="EA39" s="298"/>
      <c r="EB39" s="298"/>
      <c r="EC39" s="298"/>
      <c r="ED39" s="281"/>
      <c r="EE39" s="295"/>
      <c r="EF39" s="290"/>
      <c r="EG39" s="292"/>
      <c r="EH39" s="296"/>
      <c r="EI39" s="297"/>
      <c r="EJ39" s="291"/>
      <c r="EK39" s="228"/>
      <c r="EL39" s="228"/>
      <c r="EM39" s="228"/>
      <c r="EN39" s="228"/>
      <c r="EO39" s="228"/>
      <c r="EP39" s="228"/>
      <c r="EQ39" s="228"/>
      <c r="ER39" s="228"/>
      <c r="ES39" s="228"/>
      <c r="ET39" s="228"/>
      <c r="EU39" s="228"/>
      <c r="EV39" s="228"/>
      <c r="EW39" s="228"/>
      <c r="EX39" s="228"/>
      <c r="EY39" s="228"/>
      <c r="EZ39" s="228"/>
      <c r="FA39" s="228"/>
      <c r="FB39" s="228"/>
      <c r="FC39" s="228"/>
      <c r="FD39" s="228"/>
      <c r="FE39" s="228"/>
      <c r="FF39" s="228"/>
      <c r="FG39" s="228"/>
      <c r="FH39" s="228"/>
      <c r="FI39" s="228"/>
      <c r="FJ39" s="228"/>
      <c r="FK39" s="228"/>
      <c r="FL39" s="228"/>
      <c r="FM39" s="228"/>
      <c r="FN39" s="228"/>
      <c r="FO39" s="228"/>
      <c r="FP39" s="228"/>
      <c r="FQ39" s="228"/>
      <c r="FR39" s="228"/>
      <c r="FS39" s="228"/>
      <c r="FT39" s="228"/>
      <c r="FU39" s="228"/>
      <c r="FV39" s="228"/>
      <c r="FW39" s="228"/>
      <c r="FX39" s="228"/>
      <c r="FY39" s="228"/>
      <c r="FZ39" s="228"/>
      <c r="GA39" s="228"/>
      <c r="GB39" s="228"/>
      <c r="GC39" s="228"/>
      <c r="GD39" s="228"/>
      <c r="GE39" s="228"/>
      <c r="GF39" s="228"/>
      <c r="GG39" s="228"/>
      <c r="GH39" s="228"/>
      <c r="GI39" s="228"/>
      <c r="GJ39" s="228"/>
      <c r="GK39" s="228"/>
      <c r="GL39" s="228"/>
      <c r="GM39" s="228"/>
      <c r="GN39" s="228"/>
      <c r="GO39" s="228"/>
      <c r="GP39" s="228"/>
      <c r="GQ39" s="228"/>
      <c r="GR39" s="228"/>
      <c r="GS39" s="228"/>
      <c r="GT39" s="228"/>
      <c r="GU39" s="228"/>
      <c r="GV39" s="228"/>
      <c r="GW39" s="228"/>
      <c r="GX39" s="228"/>
      <c r="GY39" s="228"/>
      <c r="GZ39" s="228"/>
      <c r="HA39" s="228"/>
      <c r="HB39" s="228"/>
      <c r="HC39" s="228"/>
      <c r="HD39" s="228"/>
      <c r="HE39" s="228"/>
      <c r="HF39" s="228"/>
      <c r="HG39" s="228"/>
      <c r="HH39" s="228"/>
      <c r="HI39" s="228"/>
      <c r="HJ39" s="228"/>
      <c r="HK39" s="228"/>
      <c r="HL39" s="228"/>
      <c r="HM39" s="228"/>
      <c r="HN39" s="228"/>
      <c r="HO39" s="228"/>
      <c r="HP39" s="228"/>
      <c r="HQ39" s="228"/>
      <c r="HR39" s="228"/>
      <c r="HS39" s="228"/>
      <c r="HT39" s="228"/>
      <c r="HU39" s="228"/>
      <c r="HV39" s="228"/>
      <c r="HW39" s="228"/>
      <c r="HX39" s="228"/>
      <c r="HY39" s="228"/>
      <c r="HZ39" s="228"/>
      <c r="IA39" s="228"/>
      <c r="IB39" s="228"/>
      <c r="IC39" s="228"/>
      <c r="ID39" s="228"/>
      <c r="IE39" s="228"/>
      <c r="IF39" s="228"/>
      <c r="IG39" s="228"/>
      <c r="IH39" s="228"/>
      <c r="II39" s="228"/>
      <c r="IJ39" s="228"/>
      <c r="IK39" s="228"/>
      <c r="IL39" s="228"/>
      <c r="IM39" s="228"/>
      <c r="IN39" s="228"/>
      <c r="IO39" s="228"/>
      <c r="IP39" s="228"/>
      <c r="IQ39" s="228"/>
      <c r="IR39" s="228"/>
      <c r="IS39" s="228"/>
      <c r="IT39" s="228"/>
      <c r="IU39" s="228"/>
      <c r="IV39" s="228"/>
    </row>
    <row r="40" spans="1:256" s="38" customFormat="1" ht="18" customHeight="1">
      <c r="A40" s="304"/>
      <c r="B40" s="300"/>
      <c r="C40" s="293"/>
      <c r="D40" s="293"/>
      <c r="E40" s="292"/>
      <c r="F40" s="292"/>
      <c r="G40" s="292"/>
      <c r="H40" s="293"/>
      <c r="I40" s="293"/>
      <c r="J40" s="300"/>
      <c r="K40" s="293"/>
      <c r="L40" s="301"/>
      <c r="M40" s="293"/>
      <c r="N40" s="294"/>
      <c r="O40" s="294"/>
      <c r="P40" s="293"/>
      <c r="Q40" s="293"/>
      <c r="R40" s="288"/>
      <c r="S40" s="288"/>
      <c r="T40" s="294"/>
      <c r="U40" s="294"/>
      <c r="V40" s="293"/>
      <c r="W40" s="293"/>
      <c r="X40" s="288"/>
      <c r="Y40" s="288"/>
      <c r="Z40" s="288"/>
      <c r="AA40" s="288"/>
      <c r="AB40" s="288"/>
      <c r="AC40" s="288"/>
      <c r="AD40" s="288"/>
      <c r="AE40" s="288"/>
      <c r="AF40" s="288"/>
      <c r="AG40" s="288"/>
      <c r="AH40" s="288"/>
      <c r="AI40" s="289"/>
      <c r="AJ40" s="299"/>
      <c r="AK40" s="34" t="s">
        <v>96</v>
      </c>
      <c r="AL40" s="281"/>
      <c r="AM40" s="281"/>
      <c r="AN40" s="281"/>
      <c r="AO40" s="281"/>
      <c r="AP40" s="281"/>
      <c r="AQ40" s="34" t="s">
        <v>75</v>
      </c>
      <c r="AR40" s="34" t="s">
        <v>76</v>
      </c>
      <c r="AS40" s="34"/>
      <c r="AT40" s="34" t="s">
        <v>75</v>
      </c>
      <c r="AU40" s="34" t="s">
        <v>76</v>
      </c>
      <c r="AV40" s="290"/>
      <c r="AW40" s="225" t="s">
        <v>77</v>
      </c>
      <c r="AX40" s="225" t="s">
        <v>78</v>
      </c>
      <c r="AY40" s="225" t="s">
        <v>79</v>
      </c>
      <c r="AZ40" s="225" t="s">
        <v>80</v>
      </c>
      <c r="BA40" s="225" t="s">
        <v>75</v>
      </c>
      <c r="BB40" s="225" t="s">
        <v>76</v>
      </c>
      <c r="BC40" s="225" t="s">
        <v>81</v>
      </c>
      <c r="BD40" s="225" t="s">
        <v>82</v>
      </c>
      <c r="BE40" s="225" t="s">
        <v>83</v>
      </c>
      <c r="BF40" s="225" t="s">
        <v>81</v>
      </c>
      <c r="BG40" s="225" t="s">
        <v>82</v>
      </c>
      <c r="BH40" s="225" t="s">
        <v>83</v>
      </c>
      <c r="BI40" s="225" t="s">
        <v>81</v>
      </c>
      <c r="BJ40" s="225" t="s">
        <v>82</v>
      </c>
      <c r="BK40" s="225" t="s">
        <v>83</v>
      </c>
      <c r="BL40" s="225" t="s">
        <v>81</v>
      </c>
      <c r="BM40" s="225" t="s">
        <v>82</v>
      </c>
      <c r="BN40" s="225" t="s">
        <v>83</v>
      </c>
      <c r="BO40" s="225" t="s">
        <v>75</v>
      </c>
      <c r="BP40" s="225" t="s">
        <v>84</v>
      </c>
      <c r="BQ40" s="225" t="s">
        <v>75</v>
      </c>
      <c r="BR40" s="225" t="s">
        <v>84</v>
      </c>
      <c r="BS40" s="225" t="s">
        <v>81</v>
      </c>
      <c r="BT40" s="225" t="s">
        <v>81</v>
      </c>
      <c r="BU40" s="225" t="s">
        <v>81</v>
      </c>
      <c r="BV40" s="225" t="s">
        <v>81</v>
      </c>
      <c r="BW40" s="225" t="s">
        <v>81</v>
      </c>
      <c r="BX40" s="225" t="s">
        <v>83</v>
      </c>
      <c r="BY40" s="225" t="s">
        <v>85</v>
      </c>
      <c r="BZ40" s="225" t="s">
        <v>86</v>
      </c>
      <c r="CA40" s="36" t="s">
        <v>81</v>
      </c>
      <c r="CB40" s="225" t="s">
        <v>83</v>
      </c>
      <c r="CC40" s="225" t="s">
        <v>85</v>
      </c>
      <c r="CD40" s="225" t="s">
        <v>86</v>
      </c>
      <c r="CE40" s="281"/>
      <c r="CF40" s="281"/>
      <c r="CG40" s="281"/>
      <c r="CH40" s="281"/>
      <c r="CI40" s="281"/>
      <c r="CJ40" s="281"/>
      <c r="CK40" s="281"/>
      <c r="CL40" s="281"/>
      <c r="CM40" s="40" t="s">
        <v>27</v>
      </c>
      <c r="CN40" s="281"/>
      <c r="CO40" s="281"/>
      <c r="CP40" s="281"/>
      <c r="CQ40" s="281"/>
      <c r="CR40" s="286"/>
      <c r="CS40" s="286"/>
      <c r="CT40" s="286"/>
      <c r="CU40" s="286"/>
      <c r="CV40" s="286"/>
      <c r="CW40" s="286"/>
      <c r="CX40" s="286"/>
      <c r="CY40" s="286"/>
      <c r="CZ40" s="286"/>
      <c r="DA40" s="286"/>
      <c r="DB40" s="281"/>
      <c r="DC40" s="286"/>
      <c r="DD40" s="281"/>
      <c r="DE40" s="281"/>
      <c r="DF40" s="281"/>
      <c r="DG40" s="287"/>
      <c r="DH40" s="287"/>
      <c r="DI40" s="287"/>
      <c r="DJ40" s="287"/>
      <c r="DK40" s="287"/>
      <c r="DL40" s="287"/>
      <c r="DM40" s="287"/>
      <c r="DN40" s="287"/>
      <c r="DO40" s="287"/>
      <c r="DP40" s="287"/>
      <c r="DQ40" s="287"/>
      <c r="DR40" s="287"/>
      <c r="DS40" s="287"/>
      <c r="DT40" s="289"/>
      <c r="DU40" s="289"/>
      <c r="DV40" s="287"/>
      <c r="DW40" s="298"/>
      <c r="DX40" s="287"/>
      <c r="DY40" s="288"/>
      <c r="DZ40" s="298"/>
      <c r="EA40" s="298"/>
      <c r="EB40" s="298"/>
      <c r="EC40" s="298"/>
      <c r="ED40" s="281"/>
      <c r="EE40" s="295"/>
      <c r="EF40" s="290"/>
      <c r="EG40" s="292"/>
      <c r="EH40" s="296"/>
      <c r="EI40" s="297"/>
      <c r="EJ40" s="291"/>
      <c r="EK40" s="228"/>
      <c r="EL40" s="228"/>
      <c r="EM40" s="228"/>
      <c r="EN40" s="228"/>
      <c r="EO40" s="228"/>
      <c r="EP40" s="228"/>
      <c r="EQ40" s="228"/>
      <c r="ER40" s="228"/>
      <c r="ES40" s="228"/>
      <c r="ET40" s="228"/>
      <c r="EU40" s="228"/>
      <c r="EV40" s="228"/>
      <c r="EW40" s="228"/>
      <c r="EX40" s="228"/>
      <c r="EY40" s="228"/>
      <c r="EZ40" s="228"/>
      <c r="FA40" s="228"/>
      <c r="FB40" s="228"/>
      <c r="FC40" s="228"/>
      <c r="FD40" s="228"/>
      <c r="FE40" s="228"/>
      <c r="FF40" s="228"/>
      <c r="FG40" s="228"/>
      <c r="FH40" s="228"/>
      <c r="FI40" s="228"/>
      <c r="FJ40" s="228"/>
      <c r="FK40" s="228"/>
      <c r="FL40" s="228"/>
      <c r="FM40" s="228"/>
      <c r="FN40" s="228"/>
      <c r="FO40" s="228"/>
      <c r="FP40" s="228"/>
      <c r="FQ40" s="228"/>
      <c r="FR40" s="228"/>
      <c r="FS40" s="228"/>
      <c r="FT40" s="228"/>
      <c r="FU40" s="228"/>
      <c r="FV40" s="228"/>
      <c r="FW40" s="228"/>
      <c r="FX40" s="228"/>
      <c r="FY40" s="228"/>
      <c r="FZ40" s="228"/>
      <c r="GA40" s="228"/>
      <c r="GB40" s="228"/>
      <c r="GC40" s="228"/>
      <c r="GD40" s="228"/>
      <c r="GE40" s="228"/>
      <c r="GF40" s="228"/>
      <c r="GG40" s="228"/>
      <c r="GH40" s="228"/>
      <c r="GI40" s="228"/>
      <c r="GJ40" s="228"/>
      <c r="GK40" s="228"/>
      <c r="GL40" s="228"/>
      <c r="GM40" s="228"/>
      <c r="GN40" s="228"/>
      <c r="GO40" s="228"/>
      <c r="GP40" s="228"/>
      <c r="GQ40" s="228"/>
      <c r="GR40" s="228"/>
      <c r="GS40" s="228"/>
      <c r="GT40" s="228"/>
      <c r="GU40" s="228"/>
      <c r="GV40" s="228"/>
      <c r="GW40" s="228"/>
      <c r="GX40" s="228"/>
      <c r="GY40" s="228"/>
      <c r="GZ40" s="228"/>
      <c r="HA40" s="228"/>
      <c r="HB40" s="228"/>
      <c r="HC40" s="228"/>
      <c r="HD40" s="228"/>
      <c r="HE40" s="228"/>
      <c r="HF40" s="228"/>
      <c r="HG40" s="228"/>
      <c r="HH40" s="228"/>
      <c r="HI40" s="228"/>
      <c r="HJ40" s="228"/>
      <c r="HK40" s="228"/>
      <c r="HL40" s="228"/>
      <c r="HM40" s="228"/>
      <c r="HN40" s="228"/>
      <c r="HO40" s="228"/>
      <c r="HP40" s="228"/>
      <c r="HQ40" s="228"/>
      <c r="HR40" s="228"/>
      <c r="HS40" s="228"/>
      <c r="HT40" s="228"/>
      <c r="HU40" s="228"/>
      <c r="HV40" s="228"/>
      <c r="HW40" s="228"/>
      <c r="HX40" s="228"/>
      <c r="HY40" s="228"/>
      <c r="HZ40" s="228"/>
      <c r="IA40" s="228"/>
      <c r="IB40" s="228"/>
      <c r="IC40" s="228"/>
      <c r="ID40" s="228"/>
      <c r="IE40" s="228"/>
      <c r="IF40" s="228"/>
      <c r="IG40" s="228"/>
      <c r="IH40" s="228"/>
      <c r="II40" s="228"/>
      <c r="IJ40" s="228"/>
      <c r="IK40" s="228"/>
      <c r="IL40" s="228"/>
      <c r="IM40" s="228"/>
      <c r="IN40" s="228"/>
      <c r="IO40" s="228"/>
      <c r="IP40" s="228"/>
      <c r="IQ40" s="228"/>
      <c r="IR40" s="228"/>
      <c r="IS40" s="228"/>
      <c r="IT40" s="228"/>
      <c r="IU40" s="228"/>
      <c r="IV40" s="228"/>
    </row>
    <row r="41" spans="1:140" s="190" customFormat="1" ht="21.75" customHeight="1">
      <c r="A41" s="284" t="s">
        <v>266</v>
      </c>
      <c r="B41" s="337" t="s">
        <v>267</v>
      </c>
      <c r="C41" s="335">
        <v>43774</v>
      </c>
      <c r="D41" s="334">
        <v>2019860146</v>
      </c>
      <c r="E41" s="275">
        <v>100</v>
      </c>
      <c r="F41" s="275">
        <v>1</v>
      </c>
      <c r="G41" s="277" t="s">
        <v>268</v>
      </c>
      <c r="H41" s="275">
        <v>1</v>
      </c>
      <c r="I41" s="275">
        <v>0</v>
      </c>
      <c r="J41" s="318" t="s">
        <v>269</v>
      </c>
      <c r="K41" s="335">
        <v>43001</v>
      </c>
      <c r="L41" s="334">
        <v>2017000060053</v>
      </c>
      <c r="M41" s="306">
        <v>25</v>
      </c>
      <c r="N41" s="309">
        <v>1</v>
      </c>
      <c r="O41" s="312" t="s">
        <v>268</v>
      </c>
      <c r="P41" s="315">
        <v>1</v>
      </c>
      <c r="Q41" s="315">
        <v>0</v>
      </c>
      <c r="R41" s="238" t="s">
        <v>270</v>
      </c>
      <c r="S41" s="239">
        <v>0</v>
      </c>
      <c r="T41" s="240">
        <v>1</v>
      </c>
      <c r="U41" s="238" t="s">
        <v>271</v>
      </c>
      <c r="V41" s="239">
        <v>1</v>
      </c>
      <c r="W41" s="239">
        <v>0</v>
      </c>
      <c r="X41" s="241"/>
      <c r="Y41" s="241"/>
      <c r="Z41" s="242"/>
      <c r="AA41" s="241"/>
      <c r="AB41" s="243"/>
      <c r="AC41" s="244"/>
      <c r="AD41" s="244"/>
      <c r="AE41" s="244"/>
      <c r="AF41" s="244"/>
      <c r="AG41" s="244"/>
      <c r="AH41" s="244"/>
      <c r="AI41" s="244"/>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9">
        <f aca="true" t="shared" si="1" ref="EH41:EH50">SUM(AJ41:EG41)</f>
        <v>0</v>
      </c>
      <c r="EI41" s="188" t="s">
        <v>292</v>
      </c>
      <c r="EJ41" s="188"/>
    </row>
    <row r="42" spans="1:140" s="190" customFormat="1" ht="21.75" customHeight="1">
      <c r="A42" s="284"/>
      <c r="B42" s="337"/>
      <c r="C42" s="336"/>
      <c r="D42" s="334"/>
      <c r="E42" s="275"/>
      <c r="F42" s="275"/>
      <c r="G42" s="277"/>
      <c r="H42" s="275"/>
      <c r="I42" s="275"/>
      <c r="J42" s="319"/>
      <c r="K42" s="336"/>
      <c r="L42" s="334"/>
      <c r="M42" s="307"/>
      <c r="N42" s="310"/>
      <c r="O42" s="313"/>
      <c r="P42" s="316"/>
      <c r="Q42" s="316"/>
      <c r="R42" s="238" t="s">
        <v>125</v>
      </c>
      <c r="S42" s="239">
        <v>100</v>
      </c>
      <c r="T42" s="240">
        <v>1</v>
      </c>
      <c r="U42" s="238" t="s">
        <v>272</v>
      </c>
      <c r="V42" s="239">
        <v>1</v>
      </c>
      <c r="W42" s="239">
        <v>0</v>
      </c>
      <c r="X42" s="249"/>
      <c r="Y42" s="269"/>
      <c r="Z42" s="270"/>
      <c r="AA42" s="269"/>
      <c r="AB42" s="271"/>
      <c r="AC42" s="272"/>
      <c r="AD42" s="273"/>
      <c r="AE42" s="273"/>
      <c r="AF42" s="273"/>
      <c r="AG42" s="273"/>
      <c r="AH42" s="274"/>
      <c r="AI42" s="274">
        <v>3004504000</v>
      </c>
      <c r="AJ42" s="188"/>
      <c r="AK42" s="188"/>
      <c r="AL42" s="268">
        <v>3004504000</v>
      </c>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9">
        <f t="shared" si="1"/>
        <v>3004504000</v>
      </c>
      <c r="EI42" s="188" t="s">
        <v>292</v>
      </c>
      <c r="EJ42" s="188"/>
    </row>
    <row r="43" spans="1:140" s="190" customFormat="1" ht="21.75" customHeight="1">
      <c r="A43" s="284"/>
      <c r="B43" s="337"/>
      <c r="C43" s="336"/>
      <c r="D43" s="334"/>
      <c r="E43" s="275"/>
      <c r="F43" s="275"/>
      <c r="G43" s="277"/>
      <c r="H43" s="275"/>
      <c r="I43" s="275"/>
      <c r="J43" s="322"/>
      <c r="K43" s="336"/>
      <c r="L43" s="334"/>
      <c r="M43" s="308"/>
      <c r="N43" s="311"/>
      <c r="O43" s="314"/>
      <c r="P43" s="317"/>
      <c r="Q43" s="317"/>
      <c r="R43" s="238" t="s">
        <v>273</v>
      </c>
      <c r="S43" s="239">
        <v>0</v>
      </c>
      <c r="T43" s="240">
        <v>1</v>
      </c>
      <c r="U43" s="238" t="s">
        <v>274</v>
      </c>
      <c r="V43" s="239">
        <v>1</v>
      </c>
      <c r="W43" s="239">
        <v>0</v>
      </c>
      <c r="X43" s="245"/>
      <c r="Y43" s="245"/>
      <c r="Z43" s="246"/>
      <c r="AA43" s="237"/>
      <c r="AB43" s="247"/>
      <c r="AC43" s="248"/>
      <c r="AD43" s="248"/>
      <c r="AE43" s="248"/>
      <c r="AF43" s="248"/>
      <c r="AG43" s="248"/>
      <c r="AH43" s="248"/>
      <c r="AI43" s="24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9">
        <f t="shared" si="1"/>
        <v>0</v>
      </c>
      <c r="EI43" s="188" t="s">
        <v>292</v>
      </c>
      <c r="EJ43" s="188"/>
    </row>
    <row r="44" spans="1:140" s="190" customFormat="1" ht="21.75" customHeight="1">
      <c r="A44" s="284" t="s">
        <v>275</v>
      </c>
      <c r="B44" s="337" t="s">
        <v>276</v>
      </c>
      <c r="C44" s="335"/>
      <c r="D44" s="334"/>
      <c r="E44" s="275">
        <v>100</v>
      </c>
      <c r="F44" s="275">
        <v>1</v>
      </c>
      <c r="G44" s="277" t="s">
        <v>277</v>
      </c>
      <c r="H44" s="275">
        <v>0</v>
      </c>
      <c r="I44" s="275">
        <v>1</v>
      </c>
      <c r="J44" s="318" t="s">
        <v>278</v>
      </c>
      <c r="K44" s="335">
        <v>43192</v>
      </c>
      <c r="L44" s="334">
        <v>2017000060078</v>
      </c>
      <c r="M44" s="306">
        <v>25</v>
      </c>
      <c r="N44" s="309">
        <v>1</v>
      </c>
      <c r="O44" s="312" t="s">
        <v>277</v>
      </c>
      <c r="P44" s="315">
        <v>0</v>
      </c>
      <c r="Q44" s="315">
        <v>1</v>
      </c>
      <c r="R44" s="238" t="s">
        <v>270</v>
      </c>
      <c r="S44" s="239">
        <v>0</v>
      </c>
      <c r="T44" s="240">
        <v>1</v>
      </c>
      <c r="U44" s="238" t="s">
        <v>271</v>
      </c>
      <c r="V44" s="239">
        <v>0</v>
      </c>
      <c r="W44" s="239">
        <v>1</v>
      </c>
      <c r="X44" s="241"/>
      <c r="Y44" s="241"/>
      <c r="Z44" s="242"/>
      <c r="AA44" s="241"/>
      <c r="AB44" s="243"/>
      <c r="AC44" s="244"/>
      <c r="AD44" s="244"/>
      <c r="AE44" s="244"/>
      <c r="AF44" s="244"/>
      <c r="AG44" s="244"/>
      <c r="AH44" s="244"/>
      <c r="AI44" s="244"/>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9">
        <f t="shared" si="1"/>
        <v>0</v>
      </c>
      <c r="EI44" s="188" t="s">
        <v>292</v>
      </c>
      <c r="EJ44" s="188"/>
    </row>
    <row r="45" spans="1:140" s="190" customFormat="1" ht="21.75" customHeight="1">
      <c r="A45" s="284"/>
      <c r="B45" s="337"/>
      <c r="C45" s="336"/>
      <c r="D45" s="334"/>
      <c r="E45" s="275"/>
      <c r="F45" s="275"/>
      <c r="G45" s="277"/>
      <c r="H45" s="275"/>
      <c r="I45" s="275"/>
      <c r="J45" s="319"/>
      <c r="K45" s="336"/>
      <c r="L45" s="334"/>
      <c r="M45" s="307"/>
      <c r="N45" s="310"/>
      <c r="O45" s="313"/>
      <c r="P45" s="316"/>
      <c r="Q45" s="316"/>
      <c r="R45" s="238" t="s">
        <v>125</v>
      </c>
      <c r="S45" s="239">
        <v>100</v>
      </c>
      <c r="T45" s="240">
        <v>1</v>
      </c>
      <c r="U45" s="238" t="s">
        <v>272</v>
      </c>
      <c r="V45" s="239">
        <v>0</v>
      </c>
      <c r="W45" s="239">
        <v>1</v>
      </c>
      <c r="X45" s="249"/>
      <c r="Y45" s="269"/>
      <c r="Z45" s="270"/>
      <c r="AA45" s="269"/>
      <c r="AB45" s="271"/>
      <c r="AC45" s="272"/>
      <c r="AD45" s="273"/>
      <c r="AE45" s="273"/>
      <c r="AF45" s="273"/>
      <c r="AG45" s="273"/>
      <c r="AH45" s="274">
        <v>60000000</v>
      </c>
      <c r="AI45" s="274">
        <v>1632145448</v>
      </c>
      <c r="AJ45" s="268">
        <v>60000000</v>
      </c>
      <c r="AK45" s="188"/>
      <c r="AL45" s="268">
        <v>1632145448</v>
      </c>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9">
        <f t="shared" si="1"/>
        <v>1692145448</v>
      </c>
      <c r="EI45" s="188" t="s">
        <v>292</v>
      </c>
      <c r="EJ45" s="188"/>
    </row>
    <row r="46" spans="1:140" s="190" customFormat="1" ht="21.75" customHeight="1">
      <c r="A46" s="284"/>
      <c r="B46" s="337"/>
      <c r="C46" s="336"/>
      <c r="D46" s="334"/>
      <c r="E46" s="275"/>
      <c r="F46" s="275"/>
      <c r="G46" s="277"/>
      <c r="H46" s="275"/>
      <c r="I46" s="275"/>
      <c r="J46" s="322"/>
      <c r="K46" s="336"/>
      <c r="L46" s="334"/>
      <c r="M46" s="308"/>
      <c r="N46" s="311"/>
      <c r="O46" s="314"/>
      <c r="P46" s="317"/>
      <c r="Q46" s="317"/>
      <c r="R46" s="238" t="s">
        <v>273</v>
      </c>
      <c r="S46" s="239">
        <v>0</v>
      </c>
      <c r="T46" s="240">
        <v>1</v>
      </c>
      <c r="U46" s="238" t="s">
        <v>274</v>
      </c>
      <c r="V46" s="239">
        <v>0</v>
      </c>
      <c r="W46" s="239">
        <v>1</v>
      </c>
      <c r="X46" s="245"/>
      <c r="Y46" s="245"/>
      <c r="Z46" s="246"/>
      <c r="AA46" s="237"/>
      <c r="AB46" s="247"/>
      <c r="AC46" s="248"/>
      <c r="AD46" s="248"/>
      <c r="AE46" s="248"/>
      <c r="AF46" s="248"/>
      <c r="AG46" s="248"/>
      <c r="AH46" s="248"/>
      <c r="AI46" s="24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9">
        <f t="shared" si="1"/>
        <v>0</v>
      </c>
      <c r="EI46" s="188" t="s">
        <v>292</v>
      </c>
      <c r="EJ46" s="188"/>
    </row>
    <row r="47" spans="1:140" s="190" customFormat="1" ht="21.75" customHeight="1">
      <c r="A47" s="315" t="s">
        <v>279</v>
      </c>
      <c r="B47" s="328" t="s">
        <v>280</v>
      </c>
      <c r="C47" s="330">
        <v>43509</v>
      </c>
      <c r="D47" s="332">
        <v>2019860014</v>
      </c>
      <c r="E47" s="320">
        <v>100</v>
      </c>
      <c r="F47" s="320">
        <v>1</v>
      </c>
      <c r="G47" s="318" t="s">
        <v>281</v>
      </c>
      <c r="H47" s="320">
        <v>0</v>
      </c>
      <c r="I47" s="320">
        <v>1</v>
      </c>
      <c r="J47" s="318" t="s">
        <v>282</v>
      </c>
      <c r="K47" s="323">
        <v>43313</v>
      </c>
      <c r="L47" s="325">
        <v>2018006860005</v>
      </c>
      <c r="M47" s="306">
        <v>25</v>
      </c>
      <c r="N47" s="309">
        <v>1</v>
      </c>
      <c r="O47" s="312" t="str">
        <f>+G47</f>
        <v>No. De campañas realizadas para atender a 500 niños y niñas del Departamento</v>
      </c>
      <c r="P47" s="315">
        <v>0</v>
      </c>
      <c r="Q47" s="315">
        <v>1</v>
      </c>
      <c r="R47" s="238" t="s">
        <v>270</v>
      </c>
      <c r="S47" s="239">
        <v>0</v>
      </c>
      <c r="T47" s="240">
        <v>1</v>
      </c>
      <c r="U47" s="238" t="s">
        <v>271</v>
      </c>
      <c r="V47" s="239">
        <v>0</v>
      </c>
      <c r="W47" s="239">
        <v>1</v>
      </c>
      <c r="X47" s="241"/>
      <c r="Y47" s="241"/>
      <c r="Z47" s="242"/>
      <c r="AA47" s="241"/>
      <c r="AB47" s="243"/>
      <c r="AC47" s="244"/>
      <c r="AD47" s="244"/>
      <c r="AE47" s="244"/>
      <c r="AF47" s="244"/>
      <c r="AG47" s="244"/>
      <c r="AH47" s="244"/>
      <c r="AI47" s="244"/>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9">
        <f t="shared" si="1"/>
        <v>0</v>
      </c>
      <c r="EI47" s="188" t="s">
        <v>292</v>
      </c>
      <c r="EJ47" s="188"/>
    </row>
    <row r="48" spans="1:140" s="54" customFormat="1" ht="21.75" customHeight="1">
      <c r="A48" s="316"/>
      <c r="B48" s="329"/>
      <c r="C48" s="331"/>
      <c r="D48" s="333"/>
      <c r="E48" s="321"/>
      <c r="F48" s="321"/>
      <c r="G48" s="319"/>
      <c r="H48" s="321"/>
      <c r="I48" s="321"/>
      <c r="J48" s="319"/>
      <c r="K48" s="321"/>
      <c r="L48" s="326"/>
      <c r="M48" s="307"/>
      <c r="N48" s="310"/>
      <c r="O48" s="313"/>
      <c r="P48" s="316"/>
      <c r="Q48" s="316"/>
      <c r="R48" s="238" t="s">
        <v>125</v>
      </c>
      <c r="S48" s="239">
        <v>100</v>
      </c>
      <c r="T48" s="240">
        <v>1</v>
      </c>
      <c r="U48" s="238" t="s">
        <v>272</v>
      </c>
      <c r="V48" s="239">
        <v>0</v>
      </c>
      <c r="W48" s="239">
        <v>1</v>
      </c>
      <c r="X48" s="249"/>
      <c r="Y48" s="269"/>
      <c r="Z48" s="270"/>
      <c r="AA48" s="269"/>
      <c r="AB48" s="271"/>
      <c r="AC48" s="272"/>
      <c r="AD48" s="273"/>
      <c r="AE48" s="273"/>
      <c r="AF48" s="273"/>
      <c r="AG48" s="273"/>
      <c r="AH48" s="273"/>
      <c r="AI48" s="273">
        <v>1342239304</v>
      </c>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52">
        <f t="shared" si="1"/>
        <v>0</v>
      </c>
      <c r="EI48" s="188" t="s">
        <v>292</v>
      </c>
      <c r="EJ48" s="188"/>
    </row>
    <row r="49" spans="1:140" s="190" customFormat="1" ht="21.75" customHeight="1">
      <c r="A49" s="316"/>
      <c r="B49" s="329"/>
      <c r="C49" s="331"/>
      <c r="D49" s="333"/>
      <c r="E49" s="321"/>
      <c r="F49" s="321"/>
      <c r="G49" s="319"/>
      <c r="H49" s="321"/>
      <c r="I49" s="321"/>
      <c r="J49" s="322"/>
      <c r="K49" s="324"/>
      <c r="L49" s="327"/>
      <c r="M49" s="308"/>
      <c r="N49" s="311"/>
      <c r="O49" s="314"/>
      <c r="P49" s="317"/>
      <c r="Q49" s="317"/>
      <c r="R49" s="238" t="s">
        <v>273</v>
      </c>
      <c r="S49" s="239">
        <v>0</v>
      </c>
      <c r="T49" s="240">
        <v>1</v>
      </c>
      <c r="U49" s="238" t="s">
        <v>274</v>
      </c>
      <c r="V49" s="239">
        <v>0</v>
      </c>
      <c r="W49" s="239">
        <v>1</v>
      </c>
      <c r="X49" s="245"/>
      <c r="Y49" s="245"/>
      <c r="Z49" s="246"/>
      <c r="AA49" s="237"/>
      <c r="AB49" s="247"/>
      <c r="AC49" s="248"/>
      <c r="AD49" s="248"/>
      <c r="AE49" s="248"/>
      <c r="AF49" s="248"/>
      <c r="AG49" s="248"/>
      <c r="AH49" s="248"/>
      <c r="AI49" s="248"/>
      <c r="AJ49" s="188"/>
      <c r="AK49" s="188"/>
      <c r="AL49" s="268">
        <v>1342239304</v>
      </c>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9">
        <f t="shared" si="1"/>
        <v>1342239304</v>
      </c>
      <c r="EI49" s="188" t="s">
        <v>292</v>
      </c>
      <c r="EJ49" s="188"/>
    </row>
    <row r="50" spans="1:140" s="190" customFormat="1" ht="21.75" customHeight="1">
      <c r="A50" s="229" t="s">
        <v>12</v>
      </c>
      <c r="B50" s="302" t="s">
        <v>262</v>
      </c>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5"/>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9">
        <f t="shared" si="1"/>
        <v>0</v>
      </c>
      <c r="EI50" s="188" t="s">
        <v>292</v>
      </c>
      <c r="EJ50" s="188"/>
    </row>
    <row r="51" spans="1:256" s="252" customFormat="1" ht="18" customHeight="1">
      <c r="A51" s="229" t="s">
        <v>12</v>
      </c>
      <c r="B51" s="302" t="s">
        <v>283</v>
      </c>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5"/>
      <c r="AJ51" s="250">
        <f>SUM(AJ41:AJ50)</f>
        <v>60000000</v>
      </c>
      <c r="AK51" s="250">
        <f aca="true" t="shared" si="2" ref="AK51:CV51">SUM(AK41:AK50)</f>
        <v>0</v>
      </c>
      <c r="AL51" s="250">
        <f t="shared" si="2"/>
        <v>5978888752</v>
      </c>
      <c r="AM51" s="250">
        <f t="shared" si="2"/>
        <v>0</v>
      </c>
      <c r="AN51" s="250">
        <f t="shared" si="2"/>
        <v>0</v>
      </c>
      <c r="AO51" s="250">
        <f t="shared" si="2"/>
        <v>0</v>
      </c>
      <c r="AP51" s="250">
        <f t="shared" si="2"/>
        <v>0</v>
      </c>
      <c r="AQ51" s="250">
        <f t="shared" si="2"/>
        <v>0</v>
      </c>
      <c r="AR51" s="250">
        <f t="shared" si="2"/>
        <v>0</v>
      </c>
      <c r="AS51" s="250">
        <f t="shared" si="2"/>
        <v>0</v>
      </c>
      <c r="AT51" s="250">
        <f t="shared" si="2"/>
        <v>0</v>
      </c>
      <c r="AU51" s="250">
        <f t="shared" si="2"/>
        <v>0</v>
      </c>
      <c r="AV51" s="250">
        <f t="shared" si="2"/>
        <v>0</v>
      </c>
      <c r="AW51" s="250">
        <f t="shared" si="2"/>
        <v>0</v>
      </c>
      <c r="AX51" s="250">
        <f t="shared" si="2"/>
        <v>0</v>
      </c>
      <c r="AY51" s="250">
        <f t="shared" si="2"/>
        <v>0</v>
      </c>
      <c r="AZ51" s="250">
        <f t="shared" si="2"/>
        <v>0</v>
      </c>
      <c r="BA51" s="250">
        <f t="shared" si="2"/>
        <v>0</v>
      </c>
      <c r="BB51" s="250">
        <f t="shared" si="2"/>
        <v>0</v>
      </c>
      <c r="BC51" s="250">
        <f t="shared" si="2"/>
        <v>0</v>
      </c>
      <c r="BD51" s="250">
        <f t="shared" si="2"/>
        <v>0</v>
      </c>
      <c r="BE51" s="250">
        <f t="shared" si="2"/>
        <v>0</v>
      </c>
      <c r="BF51" s="250">
        <f t="shared" si="2"/>
        <v>0</v>
      </c>
      <c r="BG51" s="250">
        <f t="shared" si="2"/>
        <v>0</v>
      </c>
      <c r="BH51" s="250">
        <f t="shared" si="2"/>
        <v>0</v>
      </c>
      <c r="BI51" s="250">
        <f t="shared" si="2"/>
        <v>0</v>
      </c>
      <c r="BJ51" s="250">
        <f t="shared" si="2"/>
        <v>0</v>
      </c>
      <c r="BK51" s="250">
        <f t="shared" si="2"/>
        <v>0</v>
      </c>
      <c r="BL51" s="250">
        <f t="shared" si="2"/>
        <v>0</v>
      </c>
      <c r="BM51" s="250">
        <f t="shared" si="2"/>
        <v>0</v>
      </c>
      <c r="BN51" s="250">
        <f t="shared" si="2"/>
        <v>0</v>
      </c>
      <c r="BO51" s="250">
        <f t="shared" si="2"/>
        <v>0</v>
      </c>
      <c r="BP51" s="250">
        <f t="shared" si="2"/>
        <v>0</v>
      </c>
      <c r="BQ51" s="250">
        <f t="shared" si="2"/>
        <v>0</v>
      </c>
      <c r="BR51" s="250">
        <f t="shared" si="2"/>
        <v>0</v>
      </c>
      <c r="BS51" s="250">
        <f t="shared" si="2"/>
        <v>0</v>
      </c>
      <c r="BT51" s="250">
        <f t="shared" si="2"/>
        <v>0</v>
      </c>
      <c r="BU51" s="250">
        <f t="shared" si="2"/>
        <v>0</v>
      </c>
      <c r="BV51" s="250">
        <f t="shared" si="2"/>
        <v>0</v>
      </c>
      <c r="BW51" s="250">
        <f t="shared" si="2"/>
        <v>0</v>
      </c>
      <c r="BX51" s="250">
        <f t="shared" si="2"/>
        <v>0</v>
      </c>
      <c r="BY51" s="250">
        <f t="shared" si="2"/>
        <v>0</v>
      </c>
      <c r="BZ51" s="250">
        <f t="shared" si="2"/>
        <v>0</v>
      </c>
      <c r="CA51" s="250">
        <f t="shared" si="2"/>
        <v>0</v>
      </c>
      <c r="CB51" s="250">
        <f t="shared" si="2"/>
        <v>0</v>
      </c>
      <c r="CC51" s="250">
        <f t="shared" si="2"/>
        <v>0</v>
      </c>
      <c r="CD51" s="250">
        <f t="shared" si="2"/>
        <v>0</v>
      </c>
      <c r="CE51" s="250">
        <f t="shared" si="2"/>
        <v>0</v>
      </c>
      <c r="CF51" s="250">
        <f t="shared" si="2"/>
        <v>0</v>
      </c>
      <c r="CG51" s="250">
        <f t="shared" si="2"/>
        <v>0</v>
      </c>
      <c r="CH51" s="250">
        <f t="shared" si="2"/>
        <v>0</v>
      </c>
      <c r="CI51" s="250">
        <f t="shared" si="2"/>
        <v>0</v>
      </c>
      <c r="CJ51" s="250">
        <f t="shared" si="2"/>
        <v>0</v>
      </c>
      <c r="CK51" s="250">
        <f t="shared" si="2"/>
        <v>0</v>
      </c>
      <c r="CL51" s="250">
        <f t="shared" si="2"/>
        <v>0</v>
      </c>
      <c r="CM51" s="250">
        <f t="shared" si="2"/>
        <v>0</v>
      </c>
      <c r="CN51" s="250">
        <f t="shared" si="2"/>
        <v>0</v>
      </c>
      <c r="CO51" s="250">
        <f t="shared" si="2"/>
        <v>0</v>
      </c>
      <c r="CP51" s="250">
        <f t="shared" si="2"/>
        <v>0</v>
      </c>
      <c r="CQ51" s="250">
        <f t="shared" si="2"/>
        <v>0</v>
      </c>
      <c r="CR51" s="250">
        <f t="shared" si="2"/>
        <v>0</v>
      </c>
      <c r="CS51" s="250">
        <f t="shared" si="2"/>
        <v>0</v>
      </c>
      <c r="CT51" s="250">
        <f t="shared" si="2"/>
        <v>0</v>
      </c>
      <c r="CU51" s="250">
        <f t="shared" si="2"/>
        <v>0</v>
      </c>
      <c r="CV51" s="250">
        <f t="shared" si="2"/>
        <v>0</v>
      </c>
      <c r="CW51" s="250">
        <f aca="true" t="shared" si="3" ref="CW51:EH51">SUM(CW41:CW50)</f>
        <v>0</v>
      </c>
      <c r="CX51" s="250">
        <f t="shared" si="3"/>
        <v>0</v>
      </c>
      <c r="CY51" s="250">
        <f t="shared" si="3"/>
        <v>0</v>
      </c>
      <c r="CZ51" s="250">
        <f t="shared" si="3"/>
        <v>0</v>
      </c>
      <c r="DA51" s="250">
        <f t="shared" si="3"/>
        <v>0</v>
      </c>
      <c r="DB51" s="250">
        <f t="shared" si="3"/>
        <v>0</v>
      </c>
      <c r="DC51" s="250">
        <f t="shared" si="3"/>
        <v>0</v>
      </c>
      <c r="DD51" s="250">
        <f t="shared" si="3"/>
        <v>0</v>
      </c>
      <c r="DE51" s="250">
        <f t="shared" si="3"/>
        <v>0</v>
      </c>
      <c r="DF51" s="250">
        <f t="shared" si="3"/>
        <v>0</v>
      </c>
      <c r="DG51" s="250">
        <f t="shared" si="3"/>
        <v>0</v>
      </c>
      <c r="DH51" s="250">
        <f t="shared" si="3"/>
        <v>0</v>
      </c>
      <c r="DI51" s="250">
        <f t="shared" si="3"/>
        <v>0</v>
      </c>
      <c r="DJ51" s="250">
        <f t="shared" si="3"/>
        <v>0</v>
      </c>
      <c r="DK51" s="250">
        <f t="shared" si="3"/>
        <v>0</v>
      </c>
      <c r="DL51" s="250">
        <f t="shared" si="3"/>
        <v>0</v>
      </c>
      <c r="DM51" s="250">
        <f t="shared" si="3"/>
        <v>0</v>
      </c>
      <c r="DN51" s="250">
        <f t="shared" si="3"/>
        <v>0</v>
      </c>
      <c r="DO51" s="250">
        <f t="shared" si="3"/>
        <v>0</v>
      </c>
      <c r="DP51" s="250">
        <f t="shared" si="3"/>
        <v>0</v>
      </c>
      <c r="DQ51" s="250">
        <f t="shared" si="3"/>
        <v>0</v>
      </c>
      <c r="DR51" s="250">
        <f t="shared" si="3"/>
        <v>0</v>
      </c>
      <c r="DS51" s="250">
        <f t="shared" si="3"/>
        <v>0</v>
      </c>
      <c r="DT51" s="250">
        <f t="shared" si="3"/>
        <v>0</v>
      </c>
      <c r="DU51" s="250">
        <f t="shared" si="3"/>
        <v>0</v>
      </c>
      <c r="DV51" s="250">
        <f t="shared" si="3"/>
        <v>0</v>
      </c>
      <c r="DW51" s="250">
        <f t="shared" si="3"/>
        <v>0</v>
      </c>
      <c r="DX51" s="250">
        <f t="shared" si="3"/>
        <v>0</v>
      </c>
      <c r="DY51" s="250">
        <f t="shared" si="3"/>
        <v>0</v>
      </c>
      <c r="DZ51" s="250">
        <f t="shared" si="3"/>
        <v>0</v>
      </c>
      <c r="EA51" s="250">
        <f t="shared" si="3"/>
        <v>0</v>
      </c>
      <c r="EB51" s="250">
        <f t="shared" si="3"/>
        <v>0</v>
      </c>
      <c r="EC51" s="250">
        <f t="shared" si="3"/>
        <v>0</v>
      </c>
      <c r="ED51" s="250">
        <f t="shared" si="3"/>
        <v>0</v>
      </c>
      <c r="EE51" s="250">
        <f t="shared" si="3"/>
        <v>0</v>
      </c>
      <c r="EF51" s="250">
        <f t="shared" si="3"/>
        <v>0</v>
      </c>
      <c r="EG51" s="250">
        <f t="shared" si="3"/>
        <v>0</v>
      </c>
      <c r="EH51" s="250">
        <f t="shared" si="3"/>
        <v>6038888752</v>
      </c>
      <c r="EI51" s="250">
        <f>SUM(EI45:EI50)</f>
        <v>0</v>
      </c>
      <c r="EJ51" s="25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252" customFormat="1" ht="18" customHeight="1">
      <c r="A52" s="229" t="s">
        <v>13</v>
      </c>
      <c r="B52" s="302" t="s">
        <v>284</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253"/>
      <c r="AK52" s="253"/>
      <c r="AL52" s="253"/>
      <c r="AM52" s="253"/>
      <c r="AN52" s="253"/>
      <c r="AO52" s="253"/>
      <c r="AP52" s="253"/>
      <c r="AQ52" s="253"/>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4"/>
      <c r="BQ52" s="254"/>
      <c r="BR52" s="254"/>
      <c r="BS52" s="254"/>
      <c r="BT52" s="254"/>
      <c r="BU52" s="254"/>
      <c r="BV52" s="254"/>
      <c r="BW52" s="254"/>
      <c r="BX52" s="254"/>
      <c r="BY52" s="254"/>
      <c r="BZ52" s="254"/>
      <c r="CA52" s="254"/>
      <c r="CB52" s="254"/>
      <c r="CC52" s="254"/>
      <c r="CD52" s="254"/>
      <c r="CE52" s="254"/>
      <c r="CF52" s="254"/>
      <c r="CG52" s="254"/>
      <c r="CH52" s="254"/>
      <c r="CI52" s="254"/>
      <c r="CJ52" s="254"/>
      <c r="CK52" s="254"/>
      <c r="CL52" s="254"/>
      <c r="CM52" s="254"/>
      <c r="CN52" s="254"/>
      <c r="CO52" s="254"/>
      <c r="CP52" s="254"/>
      <c r="CQ52" s="254"/>
      <c r="CR52" s="254"/>
      <c r="CS52" s="254"/>
      <c r="CT52" s="254"/>
      <c r="CU52" s="254"/>
      <c r="CV52" s="254"/>
      <c r="CW52" s="254"/>
      <c r="CX52" s="254"/>
      <c r="CY52" s="254"/>
      <c r="CZ52" s="254"/>
      <c r="DA52" s="254"/>
      <c r="DB52" s="254"/>
      <c r="DC52" s="254"/>
      <c r="DD52" s="254"/>
      <c r="DE52" s="254"/>
      <c r="DF52" s="254"/>
      <c r="DG52" s="255"/>
      <c r="DH52" s="255"/>
      <c r="DI52" s="255"/>
      <c r="DJ52" s="255"/>
      <c r="DK52" s="255"/>
      <c r="DL52" s="255"/>
      <c r="DM52" s="255"/>
      <c r="DN52" s="255"/>
      <c r="DO52" s="255"/>
      <c r="DP52" s="255"/>
      <c r="DQ52" s="255"/>
      <c r="DR52" s="255"/>
      <c r="DS52" s="255"/>
      <c r="DT52" s="255"/>
      <c r="DU52" s="255"/>
      <c r="DV52" s="255"/>
      <c r="DW52" s="255"/>
      <c r="DX52" s="255"/>
      <c r="DY52" s="255"/>
      <c r="DZ52" s="255"/>
      <c r="EA52" s="255"/>
      <c r="EB52" s="255"/>
      <c r="EC52" s="255"/>
      <c r="ED52" s="255"/>
      <c r="EE52" s="255"/>
      <c r="EF52" s="255"/>
      <c r="EG52" s="255"/>
      <c r="EH52" s="256"/>
      <c r="EI52" s="257"/>
      <c r="EJ52" s="258"/>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252" customFormat="1" ht="18" customHeight="1">
      <c r="A53" s="229" t="s">
        <v>14</v>
      </c>
      <c r="B53" s="302" t="s">
        <v>285</v>
      </c>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253"/>
      <c r="AK53" s="253"/>
      <c r="AL53" s="253"/>
      <c r="AM53" s="253"/>
      <c r="AN53" s="253"/>
      <c r="AO53" s="253"/>
      <c r="AP53" s="253"/>
      <c r="AQ53" s="253"/>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4"/>
      <c r="BQ53" s="254"/>
      <c r="BR53" s="254"/>
      <c r="BS53" s="254"/>
      <c r="BT53" s="254"/>
      <c r="BU53" s="254"/>
      <c r="BV53" s="254"/>
      <c r="BW53" s="254"/>
      <c r="BX53" s="254"/>
      <c r="BY53" s="254"/>
      <c r="BZ53" s="254"/>
      <c r="CA53" s="254"/>
      <c r="CB53" s="254"/>
      <c r="CC53" s="254"/>
      <c r="CD53" s="254"/>
      <c r="CE53" s="254"/>
      <c r="CF53" s="254"/>
      <c r="CG53" s="254"/>
      <c r="CH53" s="254"/>
      <c r="CI53" s="254"/>
      <c r="CJ53" s="254"/>
      <c r="CK53" s="254"/>
      <c r="CL53" s="254"/>
      <c r="CM53" s="254"/>
      <c r="CN53" s="254"/>
      <c r="CO53" s="254"/>
      <c r="CP53" s="254"/>
      <c r="CQ53" s="254"/>
      <c r="CR53" s="254"/>
      <c r="CS53" s="254"/>
      <c r="CT53" s="254"/>
      <c r="CU53" s="254"/>
      <c r="CV53" s="254"/>
      <c r="CW53" s="254"/>
      <c r="CX53" s="254"/>
      <c r="CY53" s="254"/>
      <c r="CZ53" s="254"/>
      <c r="DA53" s="254"/>
      <c r="DB53" s="254"/>
      <c r="DC53" s="254"/>
      <c r="DD53" s="254"/>
      <c r="DE53" s="254"/>
      <c r="DF53" s="254"/>
      <c r="DG53" s="255"/>
      <c r="DH53" s="255"/>
      <c r="DI53" s="255"/>
      <c r="DJ53" s="255"/>
      <c r="DK53" s="255"/>
      <c r="DL53" s="255"/>
      <c r="DM53" s="255"/>
      <c r="DN53" s="255"/>
      <c r="DO53" s="255"/>
      <c r="DP53" s="255"/>
      <c r="DQ53" s="255"/>
      <c r="DR53" s="255"/>
      <c r="DS53" s="255"/>
      <c r="DT53" s="255"/>
      <c r="DU53" s="255"/>
      <c r="DV53" s="255"/>
      <c r="DW53" s="255"/>
      <c r="DX53" s="255"/>
      <c r="DY53" s="255"/>
      <c r="DZ53" s="255"/>
      <c r="EA53" s="255"/>
      <c r="EB53" s="255"/>
      <c r="EC53" s="255"/>
      <c r="ED53" s="255"/>
      <c r="EE53" s="255"/>
      <c r="EF53" s="255"/>
      <c r="EG53" s="255"/>
      <c r="EH53" s="256"/>
      <c r="EI53" s="257"/>
      <c r="EJ53" s="258"/>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252" customFormat="1" ht="18" customHeight="1">
      <c r="A54" s="3" t="s">
        <v>15</v>
      </c>
      <c r="B54" s="302">
        <v>1</v>
      </c>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259"/>
      <c r="AK54" s="260"/>
      <c r="AL54" s="260"/>
      <c r="AM54" s="260"/>
      <c r="AN54" s="260"/>
      <c r="AO54" s="260"/>
      <c r="AP54" s="260"/>
      <c r="AQ54" s="260"/>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4"/>
      <c r="BQ54" s="254"/>
      <c r="BR54" s="254"/>
      <c r="BS54" s="254"/>
      <c r="BT54" s="254"/>
      <c r="BU54" s="254"/>
      <c r="BV54" s="254"/>
      <c r="BW54" s="254"/>
      <c r="BX54" s="254"/>
      <c r="BY54" s="254"/>
      <c r="BZ54" s="254"/>
      <c r="CA54" s="254"/>
      <c r="CB54" s="254"/>
      <c r="CC54" s="254"/>
      <c r="CD54" s="254"/>
      <c r="CE54" s="254"/>
      <c r="CF54" s="254"/>
      <c r="CG54" s="254"/>
      <c r="CH54" s="254"/>
      <c r="CI54" s="254"/>
      <c r="CJ54" s="254"/>
      <c r="CK54" s="254"/>
      <c r="CL54" s="254"/>
      <c r="CM54" s="254"/>
      <c r="CN54" s="254"/>
      <c r="CO54" s="254"/>
      <c r="CP54" s="254"/>
      <c r="CQ54" s="254"/>
      <c r="CR54" s="254"/>
      <c r="CS54" s="254"/>
      <c r="CT54" s="254"/>
      <c r="CU54" s="254"/>
      <c r="CV54" s="254"/>
      <c r="CW54" s="254"/>
      <c r="CX54" s="254"/>
      <c r="CY54" s="254"/>
      <c r="CZ54" s="254"/>
      <c r="DA54" s="254"/>
      <c r="DB54" s="254"/>
      <c r="DC54" s="254"/>
      <c r="DD54" s="254"/>
      <c r="DE54" s="254"/>
      <c r="DF54" s="254"/>
      <c r="DG54" s="255"/>
      <c r="DH54" s="255"/>
      <c r="DI54" s="255"/>
      <c r="DJ54" s="255"/>
      <c r="DK54" s="255"/>
      <c r="DL54" s="255"/>
      <c r="DM54" s="255"/>
      <c r="DN54" s="255"/>
      <c r="DO54" s="255"/>
      <c r="DP54" s="255"/>
      <c r="DQ54" s="255"/>
      <c r="DR54" s="255"/>
      <c r="DS54" s="255"/>
      <c r="DT54" s="255"/>
      <c r="DU54" s="255"/>
      <c r="DV54" s="255"/>
      <c r="DW54" s="255"/>
      <c r="DX54" s="255"/>
      <c r="DY54" s="255"/>
      <c r="DZ54" s="255"/>
      <c r="EA54" s="255"/>
      <c r="EB54" s="255"/>
      <c r="EC54" s="255"/>
      <c r="ED54" s="255"/>
      <c r="EE54" s="255"/>
      <c r="EF54" s="255"/>
      <c r="EG54" s="255"/>
      <c r="EH54" s="256"/>
      <c r="EI54" s="257"/>
      <c r="EJ54" s="258"/>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252" customFormat="1" ht="18" customHeight="1" thickBot="1">
      <c r="A55" s="229" t="s">
        <v>35</v>
      </c>
      <c r="B55" s="303" t="s">
        <v>286</v>
      </c>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253"/>
      <c r="AK55" s="253"/>
      <c r="AL55" s="253"/>
      <c r="AM55" s="253"/>
      <c r="AN55" s="253"/>
      <c r="AO55" s="253"/>
      <c r="AP55" s="253"/>
      <c r="AQ55" s="253"/>
      <c r="AR55" s="254"/>
      <c r="AS55" s="254"/>
      <c r="AT55" s="254"/>
      <c r="AU55" s="254"/>
      <c r="AV55" s="254"/>
      <c r="AW55" s="254"/>
      <c r="AX55" s="254"/>
      <c r="AY55" s="254"/>
      <c r="AZ55" s="254"/>
      <c r="BA55" s="254"/>
      <c r="BB55" s="254"/>
      <c r="BC55" s="254"/>
      <c r="BD55" s="254"/>
      <c r="BE55" s="254"/>
      <c r="BF55" s="254"/>
      <c r="BG55" s="254"/>
      <c r="BH55" s="254"/>
      <c r="BI55" s="254"/>
      <c r="BJ55" s="254"/>
      <c r="BK55" s="254"/>
      <c r="BL55" s="254"/>
      <c r="BM55" s="254"/>
      <c r="BN55" s="254"/>
      <c r="BO55" s="254"/>
      <c r="BP55" s="254"/>
      <c r="BQ55" s="254"/>
      <c r="BR55" s="254"/>
      <c r="BS55" s="254"/>
      <c r="BT55" s="254"/>
      <c r="BU55" s="254"/>
      <c r="BV55" s="254"/>
      <c r="BW55" s="254"/>
      <c r="BX55" s="254"/>
      <c r="BY55" s="254"/>
      <c r="BZ55" s="254"/>
      <c r="CA55" s="254"/>
      <c r="CB55" s="254"/>
      <c r="CC55" s="254"/>
      <c r="CD55" s="254"/>
      <c r="CE55" s="254"/>
      <c r="CF55" s="254"/>
      <c r="CG55" s="254"/>
      <c r="CH55" s="254"/>
      <c r="CI55" s="254"/>
      <c r="CJ55" s="254"/>
      <c r="CK55" s="254"/>
      <c r="CL55" s="254"/>
      <c r="CM55" s="254"/>
      <c r="CN55" s="254"/>
      <c r="CO55" s="254"/>
      <c r="CP55" s="254"/>
      <c r="CQ55" s="254"/>
      <c r="CR55" s="254"/>
      <c r="CS55" s="254"/>
      <c r="CT55" s="254"/>
      <c r="CU55" s="254"/>
      <c r="CV55" s="254"/>
      <c r="CW55" s="254"/>
      <c r="CX55" s="254"/>
      <c r="CY55" s="254"/>
      <c r="CZ55" s="254"/>
      <c r="DA55" s="254"/>
      <c r="DB55" s="254"/>
      <c r="DC55" s="254"/>
      <c r="DD55" s="254"/>
      <c r="DE55" s="254"/>
      <c r="DF55" s="254"/>
      <c r="DG55" s="255"/>
      <c r="DH55" s="255"/>
      <c r="DI55" s="255"/>
      <c r="DJ55" s="255"/>
      <c r="DK55" s="255"/>
      <c r="DL55" s="255"/>
      <c r="DM55" s="255"/>
      <c r="DN55" s="255"/>
      <c r="DO55" s="255"/>
      <c r="DP55" s="255"/>
      <c r="DQ55" s="255"/>
      <c r="DR55" s="255"/>
      <c r="DS55" s="255"/>
      <c r="DT55" s="255"/>
      <c r="DU55" s="255"/>
      <c r="DV55" s="255"/>
      <c r="DW55" s="255"/>
      <c r="DX55" s="255"/>
      <c r="DY55" s="255"/>
      <c r="DZ55" s="255"/>
      <c r="EA55" s="255"/>
      <c r="EB55" s="255"/>
      <c r="EC55" s="255"/>
      <c r="ED55" s="255"/>
      <c r="EE55" s="255"/>
      <c r="EF55" s="255"/>
      <c r="EG55" s="255"/>
      <c r="EH55" s="256"/>
      <c r="EI55" s="257"/>
      <c r="EJ55" s="258"/>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38" customFormat="1" ht="18" customHeight="1">
      <c r="A56" s="304" t="s">
        <v>28</v>
      </c>
      <c r="B56" s="300" t="s">
        <v>29</v>
      </c>
      <c r="C56" s="293" t="s">
        <v>118</v>
      </c>
      <c r="D56" s="293" t="s">
        <v>119</v>
      </c>
      <c r="E56" s="292" t="s">
        <v>0</v>
      </c>
      <c r="F56" s="292" t="s">
        <v>30</v>
      </c>
      <c r="G56" s="292" t="s">
        <v>31</v>
      </c>
      <c r="H56" s="292"/>
      <c r="I56" s="292"/>
      <c r="J56" s="300" t="s">
        <v>33</v>
      </c>
      <c r="K56" s="293" t="s">
        <v>120</v>
      </c>
      <c r="L56" s="301" t="s">
        <v>121</v>
      </c>
      <c r="M56" s="293" t="s">
        <v>0</v>
      </c>
      <c r="N56" s="294" t="s">
        <v>30</v>
      </c>
      <c r="O56" s="294" t="s">
        <v>31</v>
      </c>
      <c r="P56" s="294"/>
      <c r="Q56" s="294"/>
      <c r="R56" s="288" t="s">
        <v>48</v>
      </c>
      <c r="S56" s="288" t="s">
        <v>0</v>
      </c>
      <c r="T56" s="294" t="s">
        <v>30</v>
      </c>
      <c r="U56" s="294" t="s">
        <v>31</v>
      </c>
      <c r="V56" s="294"/>
      <c r="W56" s="294"/>
      <c r="X56" s="289" t="s">
        <v>10</v>
      </c>
      <c r="Y56" s="289"/>
      <c r="Z56" s="289"/>
      <c r="AA56" s="289"/>
      <c r="AB56" s="289"/>
      <c r="AC56" s="289"/>
      <c r="AD56" s="289"/>
      <c r="AE56" s="289"/>
      <c r="AF56" s="289"/>
      <c r="AG56" s="289"/>
      <c r="AH56" s="289"/>
      <c r="AI56" s="289"/>
      <c r="AJ56" s="299" t="s">
        <v>36</v>
      </c>
      <c r="AK56" s="34" t="s">
        <v>93</v>
      </c>
      <c r="AL56" s="281" t="s">
        <v>49</v>
      </c>
      <c r="AM56" s="281" t="s">
        <v>89</v>
      </c>
      <c r="AN56" s="281" t="s">
        <v>38</v>
      </c>
      <c r="AO56" s="281"/>
      <c r="AP56" s="281"/>
      <c r="AQ56" s="281"/>
      <c r="AR56" s="281"/>
      <c r="AS56" s="281"/>
      <c r="AT56" s="281"/>
      <c r="AU56" s="281"/>
      <c r="AV56" s="281"/>
      <c r="AW56" s="281" t="s">
        <v>50</v>
      </c>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25"/>
      <c r="CK56" s="225"/>
      <c r="CL56" s="225"/>
      <c r="CM56" s="36"/>
      <c r="CN56" s="281" t="s">
        <v>105</v>
      </c>
      <c r="CO56" s="281" t="s">
        <v>106</v>
      </c>
      <c r="CP56" s="281" t="s">
        <v>16</v>
      </c>
      <c r="CQ56" s="281" t="s">
        <v>51</v>
      </c>
      <c r="CR56" s="286" t="s">
        <v>17</v>
      </c>
      <c r="CS56" s="286" t="s">
        <v>18</v>
      </c>
      <c r="CT56" s="286"/>
      <c r="CU56" s="286"/>
      <c r="CV56" s="286"/>
      <c r="CW56" s="286"/>
      <c r="CX56" s="286"/>
      <c r="CY56" s="286"/>
      <c r="CZ56" s="286"/>
      <c r="DA56" s="286"/>
      <c r="DB56" s="286"/>
      <c r="DC56" s="286" t="s">
        <v>19</v>
      </c>
      <c r="DD56" s="281" t="s">
        <v>103</v>
      </c>
      <c r="DE56" s="281" t="s">
        <v>20</v>
      </c>
      <c r="DF56" s="281" t="s">
        <v>37</v>
      </c>
      <c r="DG56" s="287" t="s">
        <v>97</v>
      </c>
      <c r="DH56" s="287" t="s">
        <v>98</v>
      </c>
      <c r="DI56" s="287" t="s">
        <v>99</v>
      </c>
      <c r="DJ56" s="287" t="s">
        <v>107</v>
      </c>
      <c r="DK56" s="287" t="s">
        <v>108</v>
      </c>
      <c r="DL56" s="287" t="s">
        <v>109</v>
      </c>
      <c r="DM56" s="287" t="s">
        <v>110</v>
      </c>
      <c r="DN56" s="287" t="s">
        <v>111</v>
      </c>
      <c r="DO56" s="227"/>
      <c r="DP56" s="287" t="s">
        <v>112</v>
      </c>
      <c r="DQ56" s="287" t="s">
        <v>113</v>
      </c>
      <c r="DR56" s="287" t="s">
        <v>114</v>
      </c>
      <c r="DS56" s="287" t="s">
        <v>115</v>
      </c>
      <c r="DT56" s="289" t="s">
        <v>144</v>
      </c>
      <c r="DU56" s="289" t="s">
        <v>145</v>
      </c>
      <c r="DV56" s="287" t="s">
        <v>122</v>
      </c>
      <c r="DW56" s="298" t="s">
        <v>151</v>
      </c>
      <c r="DX56" s="287" t="s">
        <v>142</v>
      </c>
      <c r="DY56" s="288" t="s">
        <v>141</v>
      </c>
      <c r="DZ56" s="298" t="s">
        <v>147</v>
      </c>
      <c r="EA56" s="298" t="s">
        <v>148</v>
      </c>
      <c r="EB56" s="298" t="s">
        <v>149</v>
      </c>
      <c r="EC56" s="298" t="s">
        <v>150</v>
      </c>
      <c r="ED56" s="281" t="s">
        <v>143</v>
      </c>
      <c r="EE56" s="295" t="s">
        <v>146</v>
      </c>
      <c r="EF56" s="290" t="s">
        <v>152</v>
      </c>
      <c r="EG56" s="293" t="s">
        <v>153</v>
      </c>
      <c r="EH56" s="296" t="s">
        <v>101</v>
      </c>
      <c r="EI56" s="297" t="s">
        <v>104</v>
      </c>
      <c r="EJ56" s="291" t="s">
        <v>102</v>
      </c>
      <c r="EK56" s="228"/>
      <c r="EL56" s="228"/>
      <c r="EM56" s="228"/>
      <c r="EN56" s="228"/>
      <c r="EO56" s="228"/>
      <c r="EP56" s="228"/>
      <c r="EQ56" s="228"/>
      <c r="ER56" s="228"/>
      <c r="ES56" s="228"/>
      <c r="ET56" s="228"/>
      <c r="EU56" s="228"/>
      <c r="EV56" s="228"/>
      <c r="EW56" s="228"/>
      <c r="EX56" s="228"/>
      <c r="EY56" s="228"/>
      <c r="EZ56" s="228"/>
      <c r="FA56" s="228"/>
      <c r="FB56" s="228"/>
      <c r="FC56" s="228"/>
      <c r="FD56" s="228"/>
      <c r="FE56" s="228"/>
      <c r="FF56" s="228"/>
      <c r="FG56" s="228"/>
      <c r="FH56" s="228"/>
      <c r="FI56" s="228"/>
      <c r="FJ56" s="228"/>
      <c r="FK56" s="228"/>
      <c r="FL56" s="228"/>
      <c r="FM56" s="228"/>
      <c r="FN56" s="228"/>
      <c r="FO56" s="228"/>
      <c r="FP56" s="228"/>
      <c r="FQ56" s="228"/>
      <c r="FR56" s="228"/>
      <c r="FS56" s="228"/>
      <c r="FT56" s="228"/>
      <c r="FU56" s="228"/>
      <c r="FV56" s="228"/>
      <c r="FW56" s="228"/>
      <c r="FX56" s="228"/>
      <c r="FY56" s="228"/>
      <c r="FZ56" s="228"/>
      <c r="GA56" s="228"/>
      <c r="GB56" s="228"/>
      <c r="GC56" s="228"/>
      <c r="GD56" s="228"/>
      <c r="GE56" s="228"/>
      <c r="GF56" s="228"/>
      <c r="GG56" s="228"/>
      <c r="GH56" s="228"/>
      <c r="GI56" s="228"/>
      <c r="GJ56" s="228"/>
      <c r="GK56" s="228"/>
      <c r="GL56" s="228"/>
      <c r="GM56" s="228"/>
      <c r="GN56" s="228"/>
      <c r="GO56" s="228"/>
      <c r="GP56" s="228"/>
      <c r="GQ56" s="228"/>
      <c r="GR56" s="228"/>
      <c r="GS56" s="228"/>
      <c r="GT56" s="228"/>
      <c r="GU56" s="228"/>
      <c r="GV56" s="228"/>
      <c r="GW56" s="228"/>
      <c r="GX56" s="228"/>
      <c r="GY56" s="228"/>
      <c r="GZ56" s="228"/>
      <c r="HA56" s="228"/>
      <c r="HB56" s="228"/>
      <c r="HC56" s="228"/>
      <c r="HD56" s="228"/>
      <c r="HE56" s="228"/>
      <c r="HF56" s="228"/>
      <c r="HG56" s="228"/>
      <c r="HH56" s="228"/>
      <c r="HI56" s="228"/>
      <c r="HJ56" s="228"/>
      <c r="HK56" s="228"/>
      <c r="HL56" s="228"/>
      <c r="HM56" s="228"/>
      <c r="HN56" s="228"/>
      <c r="HO56" s="228"/>
      <c r="HP56" s="228"/>
      <c r="HQ56" s="228"/>
      <c r="HR56" s="228"/>
      <c r="HS56" s="228"/>
      <c r="HT56" s="228"/>
      <c r="HU56" s="228"/>
      <c r="HV56" s="228"/>
      <c r="HW56" s="228"/>
      <c r="HX56" s="228"/>
      <c r="HY56" s="228"/>
      <c r="HZ56" s="228"/>
      <c r="IA56" s="228"/>
      <c r="IB56" s="228"/>
      <c r="IC56" s="228"/>
      <c r="ID56" s="228"/>
      <c r="IE56" s="228"/>
      <c r="IF56" s="228"/>
      <c r="IG56" s="228"/>
      <c r="IH56" s="228"/>
      <c r="II56" s="228"/>
      <c r="IJ56" s="228"/>
      <c r="IK56" s="228"/>
      <c r="IL56" s="228"/>
      <c r="IM56" s="228"/>
      <c r="IN56" s="228"/>
      <c r="IO56" s="228"/>
      <c r="IP56" s="228"/>
      <c r="IQ56" s="228"/>
      <c r="IR56" s="228"/>
      <c r="IS56" s="228"/>
      <c r="IT56" s="228"/>
      <c r="IU56" s="228"/>
      <c r="IV56" s="228"/>
    </row>
    <row r="57" spans="1:256" s="38" customFormat="1" ht="18" customHeight="1">
      <c r="A57" s="304"/>
      <c r="B57" s="300"/>
      <c r="C57" s="293"/>
      <c r="D57" s="293"/>
      <c r="E57" s="292"/>
      <c r="F57" s="292"/>
      <c r="G57" s="292" t="s">
        <v>32</v>
      </c>
      <c r="H57" s="293" t="s">
        <v>123</v>
      </c>
      <c r="I57" s="293" t="s">
        <v>124</v>
      </c>
      <c r="J57" s="300"/>
      <c r="K57" s="293"/>
      <c r="L57" s="301"/>
      <c r="M57" s="293"/>
      <c r="N57" s="294"/>
      <c r="O57" s="294" t="s">
        <v>32</v>
      </c>
      <c r="P57" s="293" t="s">
        <v>123</v>
      </c>
      <c r="Q57" s="293" t="s">
        <v>124</v>
      </c>
      <c r="R57" s="288"/>
      <c r="S57" s="288"/>
      <c r="T57" s="294"/>
      <c r="U57" s="294" t="s">
        <v>32</v>
      </c>
      <c r="V57" s="293" t="s">
        <v>123</v>
      </c>
      <c r="W57" s="293" t="s">
        <v>124</v>
      </c>
      <c r="X57" s="288" t="s">
        <v>1</v>
      </c>
      <c r="Y57" s="288" t="s">
        <v>2</v>
      </c>
      <c r="Z57" s="288" t="s">
        <v>3</v>
      </c>
      <c r="AA57" s="288" t="s">
        <v>4</v>
      </c>
      <c r="AB57" s="288" t="s">
        <v>3</v>
      </c>
      <c r="AC57" s="288" t="s">
        <v>5</v>
      </c>
      <c r="AD57" s="288" t="s">
        <v>5</v>
      </c>
      <c r="AE57" s="288" t="s">
        <v>4</v>
      </c>
      <c r="AF57" s="288" t="s">
        <v>6</v>
      </c>
      <c r="AG57" s="288" t="s">
        <v>7</v>
      </c>
      <c r="AH57" s="288" t="s">
        <v>8</v>
      </c>
      <c r="AI57" s="289" t="s">
        <v>9</v>
      </c>
      <c r="AJ57" s="299"/>
      <c r="AK57" s="34" t="s">
        <v>94</v>
      </c>
      <c r="AL57" s="281"/>
      <c r="AM57" s="281"/>
      <c r="AN57" s="281" t="s">
        <v>52</v>
      </c>
      <c r="AO57" s="281" t="s">
        <v>90</v>
      </c>
      <c r="AP57" s="281" t="s">
        <v>91</v>
      </c>
      <c r="AQ57" s="281" t="s">
        <v>53</v>
      </c>
      <c r="AR57" s="281"/>
      <c r="AS57" s="281"/>
      <c r="AT57" s="281"/>
      <c r="AU57" s="281"/>
      <c r="AV57" s="281"/>
      <c r="AW57" s="281" t="s">
        <v>54</v>
      </c>
      <c r="AX57" s="281"/>
      <c r="AY57" s="281"/>
      <c r="AZ57" s="281"/>
      <c r="BA57" s="225"/>
      <c r="BB57" s="225"/>
      <c r="BC57" s="281" t="s">
        <v>55</v>
      </c>
      <c r="BD57" s="281"/>
      <c r="BE57" s="281"/>
      <c r="BF57" s="281"/>
      <c r="BG57" s="281"/>
      <c r="BH57" s="281"/>
      <c r="BI57" s="281"/>
      <c r="BJ57" s="281"/>
      <c r="BK57" s="281"/>
      <c r="BL57" s="281"/>
      <c r="BM57" s="281"/>
      <c r="BN57" s="281"/>
      <c r="BO57" s="281" t="s">
        <v>53</v>
      </c>
      <c r="BP57" s="281"/>
      <c r="BQ57" s="281"/>
      <c r="BR57" s="281"/>
      <c r="BS57" s="281" t="s">
        <v>56</v>
      </c>
      <c r="BT57" s="281"/>
      <c r="BU57" s="281"/>
      <c r="BV57" s="281"/>
      <c r="BW57" s="281" t="s">
        <v>57</v>
      </c>
      <c r="BX57" s="281"/>
      <c r="BY57" s="281"/>
      <c r="BZ57" s="281"/>
      <c r="CA57" s="281"/>
      <c r="CB57" s="281"/>
      <c r="CC57" s="281"/>
      <c r="CD57" s="281"/>
      <c r="CE57" s="281"/>
      <c r="CF57" s="281"/>
      <c r="CG57" s="281" t="s">
        <v>100</v>
      </c>
      <c r="CH57" s="281"/>
      <c r="CI57" s="281"/>
      <c r="CJ57" s="281" t="s">
        <v>97</v>
      </c>
      <c r="CK57" s="281" t="s">
        <v>98</v>
      </c>
      <c r="CL57" s="281" t="s">
        <v>99</v>
      </c>
      <c r="CM57" s="225" t="s">
        <v>21</v>
      </c>
      <c r="CN57" s="281"/>
      <c r="CO57" s="281"/>
      <c r="CP57" s="281"/>
      <c r="CQ57" s="281"/>
      <c r="CR57" s="286"/>
      <c r="CS57" s="286" t="s">
        <v>22</v>
      </c>
      <c r="CT57" s="286" t="s">
        <v>39</v>
      </c>
      <c r="CU57" s="286" t="s">
        <v>23</v>
      </c>
      <c r="CV57" s="286" t="s">
        <v>24</v>
      </c>
      <c r="CW57" s="286" t="s">
        <v>40</v>
      </c>
      <c r="CX57" s="286" t="s">
        <v>25</v>
      </c>
      <c r="CY57" s="286" t="s">
        <v>41</v>
      </c>
      <c r="CZ57" s="286" t="s">
        <v>42</v>
      </c>
      <c r="DA57" s="286" t="s">
        <v>58</v>
      </c>
      <c r="DB57" s="281" t="s">
        <v>43</v>
      </c>
      <c r="DC57" s="286"/>
      <c r="DD57" s="281"/>
      <c r="DE57" s="281"/>
      <c r="DF57" s="281"/>
      <c r="DG57" s="287"/>
      <c r="DH57" s="287"/>
      <c r="DI57" s="287"/>
      <c r="DJ57" s="287"/>
      <c r="DK57" s="287"/>
      <c r="DL57" s="287"/>
      <c r="DM57" s="287"/>
      <c r="DN57" s="287"/>
      <c r="DO57" s="287" t="s">
        <v>116</v>
      </c>
      <c r="DP57" s="287"/>
      <c r="DQ57" s="287"/>
      <c r="DR57" s="287"/>
      <c r="DS57" s="287"/>
      <c r="DT57" s="289"/>
      <c r="DU57" s="289"/>
      <c r="DV57" s="287"/>
      <c r="DW57" s="298"/>
      <c r="DX57" s="287"/>
      <c r="DY57" s="288"/>
      <c r="DZ57" s="298"/>
      <c r="EA57" s="298"/>
      <c r="EB57" s="298"/>
      <c r="EC57" s="298"/>
      <c r="ED57" s="281"/>
      <c r="EE57" s="295"/>
      <c r="EF57" s="290"/>
      <c r="EG57" s="292"/>
      <c r="EH57" s="296"/>
      <c r="EI57" s="297"/>
      <c r="EJ57" s="291"/>
      <c r="EK57" s="228"/>
      <c r="EL57" s="228"/>
      <c r="EM57" s="228"/>
      <c r="EN57" s="228"/>
      <c r="EO57" s="228"/>
      <c r="EP57" s="228"/>
      <c r="EQ57" s="228"/>
      <c r="ER57" s="228"/>
      <c r="ES57" s="228"/>
      <c r="ET57" s="228"/>
      <c r="EU57" s="228"/>
      <c r="EV57" s="228"/>
      <c r="EW57" s="228"/>
      <c r="EX57" s="228"/>
      <c r="EY57" s="228"/>
      <c r="EZ57" s="228"/>
      <c r="FA57" s="228"/>
      <c r="FB57" s="228"/>
      <c r="FC57" s="228"/>
      <c r="FD57" s="228"/>
      <c r="FE57" s="228"/>
      <c r="FF57" s="228"/>
      <c r="FG57" s="228"/>
      <c r="FH57" s="228"/>
      <c r="FI57" s="228"/>
      <c r="FJ57" s="228"/>
      <c r="FK57" s="228"/>
      <c r="FL57" s="228"/>
      <c r="FM57" s="228"/>
      <c r="FN57" s="228"/>
      <c r="FO57" s="228"/>
      <c r="FP57" s="228"/>
      <c r="FQ57" s="228"/>
      <c r="FR57" s="228"/>
      <c r="FS57" s="228"/>
      <c r="FT57" s="228"/>
      <c r="FU57" s="228"/>
      <c r="FV57" s="228"/>
      <c r="FW57" s="228"/>
      <c r="FX57" s="228"/>
      <c r="FY57" s="228"/>
      <c r="FZ57" s="228"/>
      <c r="GA57" s="228"/>
      <c r="GB57" s="228"/>
      <c r="GC57" s="228"/>
      <c r="GD57" s="228"/>
      <c r="GE57" s="228"/>
      <c r="GF57" s="228"/>
      <c r="GG57" s="228"/>
      <c r="GH57" s="228"/>
      <c r="GI57" s="228"/>
      <c r="GJ57" s="228"/>
      <c r="GK57" s="228"/>
      <c r="GL57" s="228"/>
      <c r="GM57" s="228"/>
      <c r="GN57" s="228"/>
      <c r="GO57" s="228"/>
      <c r="GP57" s="228"/>
      <c r="GQ57" s="228"/>
      <c r="GR57" s="228"/>
      <c r="GS57" s="228"/>
      <c r="GT57" s="228"/>
      <c r="GU57" s="228"/>
      <c r="GV57" s="228"/>
      <c r="GW57" s="228"/>
      <c r="GX57" s="228"/>
      <c r="GY57" s="228"/>
      <c r="GZ57" s="228"/>
      <c r="HA57" s="228"/>
      <c r="HB57" s="228"/>
      <c r="HC57" s="228"/>
      <c r="HD57" s="228"/>
      <c r="HE57" s="228"/>
      <c r="HF57" s="228"/>
      <c r="HG57" s="228"/>
      <c r="HH57" s="228"/>
      <c r="HI57" s="228"/>
      <c r="HJ57" s="228"/>
      <c r="HK57" s="228"/>
      <c r="HL57" s="228"/>
      <c r="HM57" s="228"/>
      <c r="HN57" s="228"/>
      <c r="HO57" s="228"/>
      <c r="HP57" s="228"/>
      <c r="HQ57" s="228"/>
      <c r="HR57" s="228"/>
      <c r="HS57" s="228"/>
      <c r="HT57" s="228"/>
      <c r="HU57" s="228"/>
      <c r="HV57" s="228"/>
      <c r="HW57" s="228"/>
      <c r="HX57" s="228"/>
      <c r="HY57" s="228"/>
      <c r="HZ57" s="228"/>
      <c r="IA57" s="228"/>
      <c r="IB57" s="228"/>
      <c r="IC57" s="228"/>
      <c r="ID57" s="228"/>
      <c r="IE57" s="228"/>
      <c r="IF57" s="228"/>
      <c r="IG57" s="228"/>
      <c r="IH57" s="228"/>
      <c r="II57" s="228"/>
      <c r="IJ57" s="228"/>
      <c r="IK57" s="228"/>
      <c r="IL57" s="228"/>
      <c r="IM57" s="228"/>
      <c r="IN57" s="228"/>
      <c r="IO57" s="228"/>
      <c r="IP57" s="228"/>
      <c r="IQ57" s="228"/>
      <c r="IR57" s="228"/>
      <c r="IS57" s="228"/>
      <c r="IT57" s="228"/>
      <c r="IU57" s="228"/>
      <c r="IV57" s="228"/>
    </row>
    <row r="58" spans="1:256" s="38" customFormat="1" ht="18" customHeight="1">
      <c r="A58" s="304"/>
      <c r="B58" s="300"/>
      <c r="C58" s="293"/>
      <c r="D58" s="293"/>
      <c r="E58" s="292"/>
      <c r="F58" s="292"/>
      <c r="G58" s="292"/>
      <c r="H58" s="293"/>
      <c r="I58" s="293"/>
      <c r="J58" s="300"/>
      <c r="K58" s="293"/>
      <c r="L58" s="301"/>
      <c r="M58" s="293"/>
      <c r="N58" s="294"/>
      <c r="O58" s="294"/>
      <c r="P58" s="293"/>
      <c r="Q58" s="293"/>
      <c r="R58" s="288"/>
      <c r="S58" s="288"/>
      <c r="T58" s="294"/>
      <c r="U58" s="294"/>
      <c r="V58" s="293"/>
      <c r="W58" s="293"/>
      <c r="X58" s="288"/>
      <c r="Y58" s="288"/>
      <c r="Z58" s="288"/>
      <c r="AA58" s="288"/>
      <c r="AB58" s="288"/>
      <c r="AC58" s="288"/>
      <c r="AD58" s="288"/>
      <c r="AE58" s="288"/>
      <c r="AF58" s="288"/>
      <c r="AG58" s="288"/>
      <c r="AH58" s="288"/>
      <c r="AI58" s="289"/>
      <c r="AJ58" s="299"/>
      <c r="AK58" s="34" t="s">
        <v>95</v>
      </c>
      <c r="AL58" s="281" t="s">
        <v>59</v>
      </c>
      <c r="AM58" s="281"/>
      <c r="AN58" s="281"/>
      <c r="AO58" s="281"/>
      <c r="AP58" s="281"/>
      <c r="AQ58" s="281" t="s">
        <v>92</v>
      </c>
      <c r="AR58" s="281"/>
      <c r="AS58" s="225"/>
      <c r="AT58" s="281" t="s">
        <v>60</v>
      </c>
      <c r="AU58" s="281"/>
      <c r="AV58" s="290" t="s">
        <v>134</v>
      </c>
      <c r="AW58" s="281" t="s">
        <v>61</v>
      </c>
      <c r="AX58" s="281"/>
      <c r="AY58" s="281"/>
      <c r="AZ58" s="225"/>
      <c r="BA58" s="281" t="s">
        <v>62</v>
      </c>
      <c r="BB58" s="281"/>
      <c r="BC58" s="281" t="s">
        <v>63</v>
      </c>
      <c r="BD58" s="281"/>
      <c r="BE58" s="281"/>
      <c r="BF58" s="281" t="s">
        <v>64</v>
      </c>
      <c r="BG58" s="281"/>
      <c r="BH58" s="281"/>
      <c r="BI58" s="281" t="s">
        <v>65</v>
      </c>
      <c r="BJ58" s="281"/>
      <c r="BK58" s="281"/>
      <c r="BL58" s="281" t="s">
        <v>66</v>
      </c>
      <c r="BM58" s="281"/>
      <c r="BN58" s="281"/>
      <c r="BO58" s="281" t="s">
        <v>67</v>
      </c>
      <c r="BP58" s="281"/>
      <c r="BQ58" s="281" t="s">
        <v>68</v>
      </c>
      <c r="BR58" s="281"/>
      <c r="BS58" s="281" t="s">
        <v>69</v>
      </c>
      <c r="BT58" s="281"/>
      <c r="BU58" s="281" t="s">
        <v>70</v>
      </c>
      <c r="BV58" s="281"/>
      <c r="BW58" s="281" t="s">
        <v>71</v>
      </c>
      <c r="BX58" s="281"/>
      <c r="BY58" s="281"/>
      <c r="BZ58" s="281"/>
      <c r="CA58" s="281" t="s">
        <v>72</v>
      </c>
      <c r="CB58" s="281"/>
      <c r="CC58" s="281"/>
      <c r="CD58" s="281"/>
      <c r="CE58" s="281" t="s">
        <v>44</v>
      </c>
      <c r="CF58" s="281" t="s">
        <v>45</v>
      </c>
      <c r="CG58" s="281" t="s">
        <v>73</v>
      </c>
      <c r="CH58" s="281" t="s">
        <v>74</v>
      </c>
      <c r="CI58" s="281" t="s">
        <v>46</v>
      </c>
      <c r="CJ58" s="281"/>
      <c r="CK58" s="281"/>
      <c r="CL58" s="281"/>
      <c r="CM58" s="226" t="s">
        <v>26</v>
      </c>
      <c r="CN58" s="281"/>
      <c r="CO58" s="281"/>
      <c r="CP58" s="281"/>
      <c r="CQ58" s="281"/>
      <c r="CR58" s="286"/>
      <c r="CS58" s="286"/>
      <c r="CT58" s="286"/>
      <c r="CU58" s="286"/>
      <c r="CV58" s="286"/>
      <c r="CW58" s="286"/>
      <c r="CX58" s="286"/>
      <c r="CY58" s="286"/>
      <c r="CZ58" s="286"/>
      <c r="DA58" s="286"/>
      <c r="DB58" s="281"/>
      <c r="DC58" s="286"/>
      <c r="DD58" s="281"/>
      <c r="DE58" s="281"/>
      <c r="DF58" s="281"/>
      <c r="DG58" s="287"/>
      <c r="DH58" s="287"/>
      <c r="DI58" s="287"/>
      <c r="DJ58" s="287"/>
      <c r="DK58" s="287"/>
      <c r="DL58" s="287"/>
      <c r="DM58" s="287"/>
      <c r="DN58" s="287"/>
      <c r="DO58" s="287"/>
      <c r="DP58" s="287"/>
      <c r="DQ58" s="287"/>
      <c r="DR58" s="287"/>
      <c r="DS58" s="287"/>
      <c r="DT58" s="289"/>
      <c r="DU58" s="289"/>
      <c r="DV58" s="287"/>
      <c r="DW58" s="298"/>
      <c r="DX58" s="287"/>
      <c r="DY58" s="288"/>
      <c r="DZ58" s="298"/>
      <c r="EA58" s="298"/>
      <c r="EB58" s="298"/>
      <c r="EC58" s="298"/>
      <c r="ED58" s="281"/>
      <c r="EE58" s="295"/>
      <c r="EF58" s="290"/>
      <c r="EG58" s="292"/>
      <c r="EH58" s="296"/>
      <c r="EI58" s="297"/>
      <c r="EJ58" s="291"/>
      <c r="EK58" s="228"/>
      <c r="EL58" s="228"/>
      <c r="EM58" s="228"/>
      <c r="EN58" s="228"/>
      <c r="EO58" s="228"/>
      <c r="EP58" s="228"/>
      <c r="EQ58" s="228"/>
      <c r="ER58" s="228"/>
      <c r="ES58" s="228"/>
      <c r="ET58" s="228"/>
      <c r="EU58" s="228"/>
      <c r="EV58" s="228"/>
      <c r="EW58" s="228"/>
      <c r="EX58" s="228"/>
      <c r="EY58" s="228"/>
      <c r="EZ58" s="228"/>
      <c r="FA58" s="228"/>
      <c r="FB58" s="228"/>
      <c r="FC58" s="228"/>
      <c r="FD58" s="228"/>
      <c r="FE58" s="228"/>
      <c r="FF58" s="228"/>
      <c r="FG58" s="228"/>
      <c r="FH58" s="228"/>
      <c r="FI58" s="228"/>
      <c r="FJ58" s="228"/>
      <c r="FK58" s="228"/>
      <c r="FL58" s="228"/>
      <c r="FM58" s="228"/>
      <c r="FN58" s="228"/>
      <c r="FO58" s="228"/>
      <c r="FP58" s="228"/>
      <c r="FQ58" s="228"/>
      <c r="FR58" s="228"/>
      <c r="FS58" s="228"/>
      <c r="FT58" s="228"/>
      <c r="FU58" s="228"/>
      <c r="FV58" s="228"/>
      <c r="FW58" s="228"/>
      <c r="FX58" s="228"/>
      <c r="FY58" s="228"/>
      <c r="FZ58" s="228"/>
      <c r="GA58" s="228"/>
      <c r="GB58" s="228"/>
      <c r="GC58" s="228"/>
      <c r="GD58" s="228"/>
      <c r="GE58" s="228"/>
      <c r="GF58" s="228"/>
      <c r="GG58" s="228"/>
      <c r="GH58" s="228"/>
      <c r="GI58" s="228"/>
      <c r="GJ58" s="228"/>
      <c r="GK58" s="228"/>
      <c r="GL58" s="228"/>
      <c r="GM58" s="228"/>
      <c r="GN58" s="228"/>
      <c r="GO58" s="228"/>
      <c r="GP58" s="228"/>
      <c r="GQ58" s="228"/>
      <c r="GR58" s="228"/>
      <c r="GS58" s="228"/>
      <c r="GT58" s="228"/>
      <c r="GU58" s="228"/>
      <c r="GV58" s="228"/>
      <c r="GW58" s="228"/>
      <c r="GX58" s="228"/>
      <c r="GY58" s="228"/>
      <c r="GZ58" s="228"/>
      <c r="HA58" s="228"/>
      <c r="HB58" s="228"/>
      <c r="HC58" s="228"/>
      <c r="HD58" s="228"/>
      <c r="HE58" s="228"/>
      <c r="HF58" s="228"/>
      <c r="HG58" s="228"/>
      <c r="HH58" s="228"/>
      <c r="HI58" s="228"/>
      <c r="HJ58" s="228"/>
      <c r="HK58" s="228"/>
      <c r="HL58" s="228"/>
      <c r="HM58" s="228"/>
      <c r="HN58" s="228"/>
      <c r="HO58" s="228"/>
      <c r="HP58" s="228"/>
      <c r="HQ58" s="228"/>
      <c r="HR58" s="228"/>
      <c r="HS58" s="228"/>
      <c r="HT58" s="228"/>
      <c r="HU58" s="228"/>
      <c r="HV58" s="228"/>
      <c r="HW58" s="228"/>
      <c r="HX58" s="228"/>
      <c r="HY58" s="228"/>
      <c r="HZ58" s="228"/>
      <c r="IA58" s="228"/>
      <c r="IB58" s="228"/>
      <c r="IC58" s="228"/>
      <c r="ID58" s="228"/>
      <c r="IE58" s="228"/>
      <c r="IF58" s="228"/>
      <c r="IG58" s="228"/>
      <c r="IH58" s="228"/>
      <c r="II58" s="228"/>
      <c r="IJ58" s="228"/>
      <c r="IK58" s="228"/>
      <c r="IL58" s="228"/>
      <c r="IM58" s="228"/>
      <c r="IN58" s="228"/>
      <c r="IO58" s="228"/>
      <c r="IP58" s="228"/>
      <c r="IQ58" s="228"/>
      <c r="IR58" s="228"/>
      <c r="IS58" s="228"/>
      <c r="IT58" s="228"/>
      <c r="IU58" s="228"/>
      <c r="IV58" s="228"/>
    </row>
    <row r="59" spans="1:256" s="38" customFormat="1" ht="18" customHeight="1">
      <c r="A59" s="304"/>
      <c r="B59" s="300"/>
      <c r="C59" s="293"/>
      <c r="D59" s="293"/>
      <c r="E59" s="292"/>
      <c r="F59" s="292"/>
      <c r="G59" s="292"/>
      <c r="H59" s="293"/>
      <c r="I59" s="293"/>
      <c r="J59" s="300"/>
      <c r="K59" s="293"/>
      <c r="L59" s="301"/>
      <c r="M59" s="293"/>
      <c r="N59" s="294"/>
      <c r="O59" s="294"/>
      <c r="P59" s="293"/>
      <c r="Q59" s="293"/>
      <c r="R59" s="288"/>
      <c r="S59" s="288"/>
      <c r="T59" s="294"/>
      <c r="U59" s="294"/>
      <c r="V59" s="293"/>
      <c r="W59" s="293"/>
      <c r="X59" s="288"/>
      <c r="Y59" s="288"/>
      <c r="Z59" s="288"/>
      <c r="AA59" s="288"/>
      <c r="AB59" s="288"/>
      <c r="AC59" s="288"/>
      <c r="AD59" s="288"/>
      <c r="AE59" s="288"/>
      <c r="AF59" s="288"/>
      <c r="AG59" s="288"/>
      <c r="AH59" s="288"/>
      <c r="AI59" s="289"/>
      <c r="AJ59" s="299"/>
      <c r="AK59" s="34" t="s">
        <v>96</v>
      </c>
      <c r="AL59" s="281"/>
      <c r="AM59" s="281"/>
      <c r="AN59" s="281"/>
      <c r="AO59" s="281"/>
      <c r="AP59" s="281"/>
      <c r="AQ59" s="34" t="s">
        <v>75</v>
      </c>
      <c r="AR59" s="34" t="s">
        <v>76</v>
      </c>
      <c r="AS59" s="34"/>
      <c r="AT59" s="34" t="s">
        <v>75</v>
      </c>
      <c r="AU59" s="34" t="s">
        <v>76</v>
      </c>
      <c r="AV59" s="290"/>
      <c r="AW59" s="225" t="s">
        <v>77</v>
      </c>
      <c r="AX59" s="225" t="s">
        <v>78</v>
      </c>
      <c r="AY59" s="225" t="s">
        <v>79</v>
      </c>
      <c r="AZ59" s="225" t="s">
        <v>80</v>
      </c>
      <c r="BA59" s="225" t="s">
        <v>75</v>
      </c>
      <c r="BB59" s="225" t="s">
        <v>76</v>
      </c>
      <c r="BC59" s="225" t="s">
        <v>81</v>
      </c>
      <c r="BD59" s="225" t="s">
        <v>82</v>
      </c>
      <c r="BE59" s="225" t="s">
        <v>83</v>
      </c>
      <c r="BF59" s="225" t="s">
        <v>81</v>
      </c>
      <c r="BG59" s="225" t="s">
        <v>82</v>
      </c>
      <c r="BH59" s="225" t="s">
        <v>83</v>
      </c>
      <c r="BI59" s="225" t="s">
        <v>81</v>
      </c>
      <c r="BJ59" s="225" t="s">
        <v>82</v>
      </c>
      <c r="BK59" s="225" t="s">
        <v>83</v>
      </c>
      <c r="BL59" s="225" t="s">
        <v>81</v>
      </c>
      <c r="BM59" s="225" t="s">
        <v>82</v>
      </c>
      <c r="BN59" s="225" t="s">
        <v>83</v>
      </c>
      <c r="BO59" s="225" t="s">
        <v>75</v>
      </c>
      <c r="BP59" s="225" t="s">
        <v>84</v>
      </c>
      <c r="BQ59" s="225" t="s">
        <v>75</v>
      </c>
      <c r="BR59" s="225" t="s">
        <v>84</v>
      </c>
      <c r="BS59" s="225" t="s">
        <v>81</v>
      </c>
      <c r="BT59" s="225" t="s">
        <v>81</v>
      </c>
      <c r="BU59" s="225" t="s">
        <v>81</v>
      </c>
      <c r="BV59" s="225" t="s">
        <v>81</v>
      </c>
      <c r="BW59" s="225" t="s">
        <v>81</v>
      </c>
      <c r="BX59" s="225" t="s">
        <v>83</v>
      </c>
      <c r="BY59" s="225" t="s">
        <v>85</v>
      </c>
      <c r="BZ59" s="225" t="s">
        <v>86</v>
      </c>
      <c r="CA59" s="36" t="s">
        <v>81</v>
      </c>
      <c r="CB59" s="225" t="s">
        <v>83</v>
      </c>
      <c r="CC59" s="225" t="s">
        <v>85</v>
      </c>
      <c r="CD59" s="225" t="s">
        <v>86</v>
      </c>
      <c r="CE59" s="281"/>
      <c r="CF59" s="281"/>
      <c r="CG59" s="281"/>
      <c r="CH59" s="281"/>
      <c r="CI59" s="281"/>
      <c r="CJ59" s="281"/>
      <c r="CK59" s="281"/>
      <c r="CL59" s="281"/>
      <c r="CM59" s="40" t="s">
        <v>27</v>
      </c>
      <c r="CN59" s="281"/>
      <c r="CO59" s="281"/>
      <c r="CP59" s="281"/>
      <c r="CQ59" s="281"/>
      <c r="CR59" s="286"/>
      <c r="CS59" s="286"/>
      <c r="CT59" s="286"/>
      <c r="CU59" s="286"/>
      <c r="CV59" s="286"/>
      <c r="CW59" s="286"/>
      <c r="CX59" s="286"/>
      <c r="CY59" s="286"/>
      <c r="CZ59" s="286"/>
      <c r="DA59" s="286"/>
      <c r="DB59" s="281"/>
      <c r="DC59" s="286"/>
      <c r="DD59" s="281"/>
      <c r="DE59" s="281"/>
      <c r="DF59" s="281"/>
      <c r="DG59" s="287"/>
      <c r="DH59" s="287"/>
      <c r="DI59" s="287"/>
      <c r="DJ59" s="287"/>
      <c r="DK59" s="287"/>
      <c r="DL59" s="287"/>
      <c r="DM59" s="287"/>
      <c r="DN59" s="287"/>
      <c r="DO59" s="287"/>
      <c r="DP59" s="287"/>
      <c r="DQ59" s="287"/>
      <c r="DR59" s="287"/>
      <c r="DS59" s="287"/>
      <c r="DT59" s="289"/>
      <c r="DU59" s="289"/>
      <c r="DV59" s="287"/>
      <c r="DW59" s="298"/>
      <c r="DX59" s="287"/>
      <c r="DY59" s="288"/>
      <c r="DZ59" s="298"/>
      <c r="EA59" s="298"/>
      <c r="EB59" s="298"/>
      <c r="EC59" s="298"/>
      <c r="ED59" s="281"/>
      <c r="EE59" s="295"/>
      <c r="EF59" s="290"/>
      <c r="EG59" s="292"/>
      <c r="EH59" s="296"/>
      <c r="EI59" s="297"/>
      <c r="EJ59" s="291"/>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8"/>
      <c r="FV59" s="228"/>
      <c r="FW59" s="228"/>
      <c r="FX59" s="228"/>
      <c r="FY59" s="228"/>
      <c r="FZ59" s="228"/>
      <c r="GA59" s="228"/>
      <c r="GB59" s="228"/>
      <c r="GC59" s="228"/>
      <c r="GD59" s="228"/>
      <c r="GE59" s="228"/>
      <c r="GF59" s="228"/>
      <c r="GG59" s="228"/>
      <c r="GH59" s="228"/>
      <c r="GI59" s="228"/>
      <c r="GJ59" s="228"/>
      <c r="GK59" s="228"/>
      <c r="GL59" s="228"/>
      <c r="GM59" s="228"/>
      <c r="GN59" s="228"/>
      <c r="GO59" s="228"/>
      <c r="GP59" s="228"/>
      <c r="GQ59" s="228"/>
      <c r="GR59" s="228"/>
      <c r="GS59" s="228"/>
      <c r="GT59" s="228"/>
      <c r="GU59" s="228"/>
      <c r="GV59" s="228"/>
      <c r="GW59" s="228"/>
      <c r="GX59" s="228"/>
      <c r="GY59" s="228"/>
      <c r="GZ59" s="228"/>
      <c r="HA59" s="228"/>
      <c r="HB59" s="228"/>
      <c r="HC59" s="228"/>
      <c r="HD59" s="228"/>
      <c r="HE59" s="228"/>
      <c r="HF59" s="228"/>
      <c r="HG59" s="228"/>
      <c r="HH59" s="228"/>
      <c r="HI59" s="228"/>
      <c r="HJ59" s="228"/>
      <c r="HK59" s="228"/>
      <c r="HL59" s="228"/>
      <c r="HM59" s="228"/>
      <c r="HN59" s="228"/>
      <c r="HO59" s="228"/>
      <c r="HP59" s="228"/>
      <c r="HQ59" s="228"/>
      <c r="HR59" s="228"/>
      <c r="HS59" s="228"/>
      <c r="HT59" s="228"/>
      <c r="HU59" s="228"/>
      <c r="HV59" s="228"/>
      <c r="HW59" s="228"/>
      <c r="HX59" s="228"/>
      <c r="HY59" s="228"/>
      <c r="HZ59" s="228"/>
      <c r="IA59" s="228"/>
      <c r="IB59" s="228"/>
      <c r="IC59" s="228"/>
      <c r="ID59" s="228"/>
      <c r="IE59" s="228"/>
      <c r="IF59" s="228"/>
      <c r="IG59" s="228"/>
      <c r="IH59" s="228"/>
      <c r="II59" s="228"/>
      <c r="IJ59" s="228"/>
      <c r="IK59" s="228"/>
      <c r="IL59" s="228"/>
      <c r="IM59" s="228"/>
      <c r="IN59" s="228"/>
      <c r="IO59" s="228"/>
      <c r="IP59" s="228"/>
      <c r="IQ59" s="228"/>
      <c r="IR59" s="228"/>
      <c r="IS59" s="228"/>
      <c r="IT59" s="228"/>
      <c r="IU59" s="228"/>
      <c r="IV59" s="228"/>
    </row>
    <row r="60" spans="1:140" s="190" customFormat="1" ht="21.75" customHeight="1">
      <c r="A60" s="282" t="s">
        <v>287</v>
      </c>
      <c r="B60" s="285" t="s">
        <v>288</v>
      </c>
      <c r="C60" s="278">
        <v>43346</v>
      </c>
      <c r="D60" s="283">
        <v>2018006860002</v>
      </c>
      <c r="E60" s="284">
        <v>100</v>
      </c>
      <c r="F60" s="284">
        <v>1</v>
      </c>
      <c r="G60" s="285" t="s">
        <v>289</v>
      </c>
      <c r="H60" s="284">
        <v>0.5</v>
      </c>
      <c r="I60" s="284">
        <v>0.5</v>
      </c>
      <c r="J60" s="277" t="s">
        <v>290</v>
      </c>
      <c r="K60" s="278">
        <v>43346</v>
      </c>
      <c r="L60" s="279">
        <v>2018006860002</v>
      </c>
      <c r="M60" s="276">
        <v>100</v>
      </c>
      <c r="N60" s="276">
        <v>1</v>
      </c>
      <c r="O60" s="280" t="s">
        <v>289</v>
      </c>
      <c r="P60" s="275">
        <v>0.5</v>
      </c>
      <c r="Q60" s="276">
        <v>0.5</v>
      </c>
      <c r="R60" s="238" t="s">
        <v>270</v>
      </c>
      <c r="S60" s="239">
        <v>0</v>
      </c>
      <c r="T60" s="239">
        <v>1</v>
      </c>
      <c r="U60" s="238" t="s">
        <v>271</v>
      </c>
      <c r="V60" s="237">
        <v>0</v>
      </c>
      <c r="W60" s="237">
        <v>1</v>
      </c>
      <c r="X60" s="245"/>
      <c r="Y60" s="245"/>
      <c r="Z60" s="245"/>
      <c r="AA60" s="237"/>
      <c r="AB60" s="245"/>
      <c r="AC60" s="261"/>
      <c r="AD60" s="245"/>
      <c r="AE60" s="245"/>
      <c r="AF60" s="245"/>
      <c r="AG60" s="245"/>
      <c r="AH60" s="262"/>
      <c r="AI60" s="245"/>
      <c r="AJ60" s="263"/>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89">
        <f>SUM(AJ60:EG60)</f>
        <v>0</v>
      </c>
      <c r="EI60" s="188" t="s">
        <v>292</v>
      </c>
      <c r="EJ60" s="188"/>
    </row>
    <row r="61" spans="1:140" s="190" customFormat="1" ht="21.75" customHeight="1">
      <c r="A61" s="282"/>
      <c r="B61" s="285"/>
      <c r="C61" s="278"/>
      <c r="D61" s="283"/>
      <c r="E61" s="284"/>
      <c r="F61" s="284"/>
      <c r="G61" s="285"/>
      <c r="H61" s="284"/>
      <c r="I61" s="284"/>
      <c r="J61" s="277"/>
      <c r="K61" s="278"/>
      <c r="L61" s="279"/>
      <c r="M61" s="276"/>
      <c r="N61" s="276"/>
      <c r="O61" s="280"/>
      <c r="P61" s="275"/>
      <c r="Q61" s="276"/>
      <c r="R61" s="238" t="s">
        <v>125</v>
      </c>
      <c r="S61" s="239">
        <v>100</v>
      </c>
      <c r="T61" s="239">
        <v>1</v>
      </c>
      <c r="U61" s="238" t="s">
        <v>272</v>
      </c>
      <c r="V61" s="237">
        <v>0</v>
      </c>
      <c r="W61" s="237">
        <v>1</v>
      </c>
      <c r="X61" s="245"/>
      <c r="Y61" s="245"/>
      <c r="Z61" s="245"/>
      <c r="AA61" s="245"/>
      <c r="AB61" s="245"/>
      <c r="AC61" s="262"/>
      <c r="AD61" s="237"/>
      <c r="AE61" s="264"/>
      <c r="AF61" s="249"/>
      <c r="AG61" s="265"/>
      <c r="AH61" s="266"/>
      <c r="AI61" s="267">
        <v>687816097</v>
      </c>
      <c r="AJ61" s="263"/>
      <c r="AK61" s="188"/>
      <c r="AL61" s="268">
        <v>687816097</v>
      </c>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9">
        <f>SUM(AJ61:EG61)</f>
        <v>687816097</v>
      </c>
      <c r="EI61" s="188" t="s">
        <v>292</v>
      </c>
      <c r="EJ61" s="188"/>
    </row>
    <row r="62" spans="1:140" s="190" customFormat="1" ht="21.75" customHeight="1">
      <c r="A62" s="282"/>
      <c r="B62" s="285"/>
      <c r="C62" s="278"/>
      <c r="D62" s="283"/>
      <c r="E62" s="284"/>
      <c r="F62" s="284"/>
      <c r="G62" s="285"/>
      <c r="H62" s="284"/>
      <c r="I62" s="284"/>
      <c r="J62" s="277"/>
      <c r="K62" s="278"/>
      <c r="L62" s="279"/>
      <c r="M62" s="276"/>
      <c r="N62" s="276"/>
      <c r="O62" s="280"/>
      <c r="P62" s="275"/>
      <c r="Q62" s="276"/>
      <c r="R62" s="238" t="s">
        <v>273</v>
      </c>
      <c r="S62" s="239">
        <v>0</v>
      </c>
      <c r="T62" s="239">
        <v>1</v>
      </c>
      <c r="U62" s="238" t="s">
        <v>274</v>
      </c>
      <c r="V62" s="237">
        <v>0</v>
      </c>
      <c r="W62" s="237">
        <v>1</v>
      </c>
      <c r="X62" s="245"/>
      <c r="Y62" s="245"/>
      <c r="Z62" s="245"/>
      <c r="AA62" s="245"/>
      <c r="AB62" s="245"/>
      <c r="AC62" s="245"/>
      <c r="AD62" s="245"/>
      <c r="AE62" s="245"/>
      <c r="AF62" s="245"/>
      <c r="AG62" s="245"/>
      <c r="AH62" s="262"/>
      <c r="AI62" s="237"/>
      <c r="AJ62" s="263"/>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9">
        <f>SUM(AJ62:EG62)</f>
        <v>0</v>
      </c>
      <c r="EI62" s="188" t="s">
        <v>292</v>
      </c>
      <c r="EJ62" s="188"/>
    </row>
    <row r="63" spans="1:255" s="23" customFormat="1" ht="30" customHeight="1">
      <c r="A63" s="21" t="s">
        <v>47</v>
      </c>
      <c r="B63" s="436" t="s">
        <v>193</v>
      </c>
      <c r="C63" s="436"/>
      <c r="D63" s="436"/>
      <c r="E63" s="436"/>
      <c r="F63" s="436"/>
      <c r="G63" s="436"/>
      <c r="H63" s="436"/>
      <c r="I63" s="436"/>
      <c r="J63" s="436"/>
      <c r="K63" s="436"/>
      <c r="L63" s="436"/>
      <c r="M63" s="436"/>
      <c r="N63" s="436"/>
      <c r="O63" s="436"/>
      <c r="P63" s="436"/>
      <c r="Q63" s="436"/>
      <c r="R63" s="436"/>
      <c r="S63" s="436"/>
      <c r="T63" s="436"/>
      <c r="U63" s="436"/>
      <c r="V63" s="436"/>
      <c r="W63" s="436"/>
      <c r="X63" s="436"/>
      <c r="Y63" s="436"/>
      <c r="Z63" s="436"/>
      <c r="AA63" s="436"/>
      <c r="AB63" s="436"/>
      <c r="AC63" s="436"/>
      <c r="AD63" s="436"/>
      <c r="AE63" s="436"/>
      <c r="AF63" s="436"/>
      <c r="AG63" s="436"/>
      <c r="AH63" s="436"/>
      <c r="AI63" s="438"/>
      <c r="AJ63" s="22">
        <f>SUM(AJ60:AJ62)</f>
        <v>0</v>
      </c>
      <c r="AK63" s="22">
        <f aca="true" t="shared" si="4" ref="AK63:CV63">SUM(AK60:AK62)</f>
        <v>0</v>
      </c>
      <c r="AL63" s="22">
        <f t="shared" si="4"/>
        <v>687816097</v>
      </c>
      <c r="AM63" s="22">
        <f t="shared" si="4"/>
        <v>0</v>
      </c>
      <c r="AN63" s="22">
        <f t="shared" si="4"/>
        <v>0</v>
      </c>
      <c r="AO63" s="22">
        <f t="shared" si="4"/>
        <v>0</v>
      </c>
      <c r="AP63" s="22">
        <f t="shared" si="4"/>
        <v>0</v>
      </c>
      <c r="AQ63" s="22">
        <f t="shared" si="4"/>
        <v>0</v>
      </c>
      <c r="AR63" s="22">
        <f t="shared" si="4"/>
        <v>0</v>
      </c>
      <c r="AS63" s="22">
        <f t="shared" si="4"/>
        <v>0</v>
      </c>
      <c r="AT63" s="22">
        <f t="shared" si="4"/>
        <v>0</v>
      </c>
      <c r="AU63" s="22">
        <f t="shared" si="4"/>
        <v>0</v>
      </c>
      <c r="AV63" s="22">
        <f t="shared" si="4"/>
        <v>0</v>
      </c>
      <c r="AW63" s="22">
        <f t="shared" si="4"/>
        <v>0</v>
      </c>
      <c r="AX63" s="22">
        <f t="shared" si="4"/>
        <v>0</v>
      </c>
      <c r="AY63" s="22">
        <f t="shared" si="4"/>
        <v>0</v>
      </c>
      <c r="AZ63" s="22">
        <f t="shared" si="4"/>
        <v>0</v>
      </c>
      <c r="BA63" s="22">
        <f t="shared" si="4"/>
        <v>0</v>
      </c>
      <c r="BB63" s="22">
        <f t="shared" si="4"/>
        <v>0</v>
      </c>
      <c r="BC63" s="22">
        <f t="shared" si="4"/>
        <v>0</v>
      </c>
      <c r="BD63" s="22">
        <f t="shared" si="4"/>
        <v>0</v>
      </c>
      <c r="BE63" s="22">
        <f t="shared" si="4"/>
        <v>0</v>
      </c>
      <c r="BF63" s="22">
        <f t="shared" si="4"/>
        <v>0</v>
      </c>
      <c r="BG63" s="22">
        <f t="shared" si="4"/>
        <v>0</v>
      </c>
      <c r="BH63" s="22">
        <f t="shared" si="4"/>
        <v>0</v>
      </c>
      <c r="BI63" s="22">
        <f t="shared" si="4"/>
        <v>0</v>
      </c>
      <c r="BJ63" s="22">
        <f t="shared" si="4"/>
        <v>0</v>
      </c>
      <c r="BK63" s="22">
        <f t="shared" si="4"/>
        <v>0</v>
      </c>
      <c r="BL63" s="22">
        <f t="shared" si="4"/>
        <v>0</v>
      </c>
      <c r="BM63" s="22">
        <f t="shared" si="4"/>
        <v>0</v>
      </c>
      <c r="BN63" s="22">
        <f t="shared" si="4"/>
        <v>0</v>
      </c>
      <c r="BO63" s="22">
        <f t="shared" si="4"/>
        <v>0</v>
      </c>
      <c r="BP63" s="22">
        <f t="shared" si="4"/>
        <v>0</v>
      </c>
      <c r="BQ63" s="22">
        <f t="shared" si="4"/>
        <v>0</v>
      </c>
      <c r="BR63" s="22">
        <f t="shared" si="4"/>
        <v>0</v>
      </c>
      <c r="BS63" s="22">
        <f t="shared" si="4"/>
        <v>0</v>
      </c>
      <c r="BT63" s="22">
        <f t="shared" si="4"/>
        <v>0</v>
      </c>
      <c r="BU63" s="22">
        <f t="shared" si="4"/>
        <v>0</v>
      </c>
      <c r="BV63" s="22">
        <f t="shared" si="4"/>
        <v>0</v>
      </c>
      <c r="BW63" s="22">
        <f t="shared" si="4"/>
        <v>0</v>
      </c>
      <c r="BX63" s="22">
        <f t="shared" si="4"/>
        <v>0</v>
      </c>
      <c r="BY63" s="22">
        <f t="shared" si="4"/>
        <v>0</v>
      </c>
      <c r="BZ63" s="22">
        <f t="shared" si="4"/>
        <v>0</v>
      </c>
      <c r="CA63" s="22">
        <f t="shared" si="4"/>
        <v>0</v>
      </c>
      <c r="CB63" s="22">
        <f t="shared" si="4"/>
        <v>0</v>
      </c>
      <c r="CC63" s="22">
        <f t="shared" si="4"/>
        <v>0</v>
      </c>
      <c r="CD63" s="22">
        <f t="shared" si="4"/>
        <v>0</v>
      </c>
      <c r="CE63" s="22">
        <f t="shared" si="4"/>
        <v>0</v>
      </c>
      <c r="CF63" s="22">
        <f t="shared" si="4"/>
        <v>0</v>
      </c>
      <c r="CG63" s="22">
        <f t="shared" si="4"/>
        <v>0</v>
      </c>
      <c r="CH63" s="22">
        <f t="shared" si="4"/>
        <v>0</v>
      </c>
      <c r="CI63" s="22">
        <f t="shared" si="4"/>
        <v>0</v>
      </c>
      <c r="CJ63" s="22">
        <f t="shared" si="4"/>
        <v>0</v>
      </c>
      <c r="CK63" s="22">
        <f t="shared" si="4"/>
        <v>0</v>
      </c>
      <c r="CL63" s="22">
        <f t="shared" si="4"/>
        <v>0</v>
      </c>
      <c r="CM63" s="22">
        <f t="shared" si="4"/>
        <v>0</v>
      </c>
      <c r="CN63" s="22">
        <f t="shared" si="4"/>
        <v>0</v>
      </c>
      <c r="CO63" s="22">
        <f t="shared" si="4"/>
        <v>0</v>
      </c>
      <c r="CP63" s="22">
        <f t="shared" si="4"/>
        <v>0</v>
      </c>
      <c r="CQ63" s="22">
        <f t="shared" si="4"/>
        <v>0</v>
      </c>
      <c r="CR63" s="22">
        <f t="shared" si="4"/>
        <v>0</v>
      </c>
      <c r="CS63" s="22">
        <f t="shared" si="4"/>
        <v>0</v>
      </c>
      <c r="CT63" s="22">
        <f t="shared" si="4"/>
        <v>0</v>
      </c>
      <c r="CU63" s="22">
        <f t="shared" si="4"/>
        <v>0</v>
      </c>
      <c r="CV63" s="22">
        <f t="shared" si="4"/>
        <v>0</v>
      </c>
      <c r="CW63" s="22">
        <f aca="true" t="shared" si="5" ref="CW63:EH63">SUM(CW60:CW62)</f>
        <v>0</v>
      </c>
      <c r="CX63" s="22">
        <f t="shared" si="5"/>
        <v>0</v>
      </c>
      <c r="CY63" s="22">
        <f t="shared" si="5"/>
        <v>0</v>
      </c>
      <c r="CZ63" s="22">
        <f t="shared" si="5"/>
        <v>0</v>
      </c>
      <c r="DA63" s="22">
        <f t="shared" si="5"/>
        <v>0</v>
      </c>
      <c r="DB63" s="22">
        <f t="shared" si="5"/>
        <v>0</v>
      </c>
      <c r="DC63" s="22">
        <f t="shared" si="5"/>
        <v>0</v>
      </c>
      <c r="DD63" s="22">
        <f t="shared" si="5"/>
        <v>0</v>
      </c>
      <c r="DE63" s="22">
        <f t="shared" si="5"/>
        <v>0</v>
      </c>
      <c r="DF63" s="22">
        <f t="shared" si="5"/>
        <v>0</v>
      </c>
      <c r="DG63" s="22">
        <f t="shared" si="5"/>
        <v>0</v>
      </c>
      <c r="DH63" s="22">
        <f t="shared" si="5"/>
        <v>0</v>
      </c>
      <c r="DI63" s="22">
        <f t="shared" si="5"/>
        <v>0</v>
      </c>
      <c r="DJ63" s="22">
        <f t="shared" si="5"/>
        <v>0</v>
      </c>
      <c r="DK63" s="22">
        <f t="shared" si="5"/>
        <v>0</v>
      </c>
      <c r="DL63" s="22">
        <f t="shared" si="5"/>
        <v>0</v>
      </c>
      <c r="DM63" s="22">
        <f t="shared" si="5"/>
        <v>0</v>
      </c>
      <c r="DN63" s="22">
        <f t="shared" si="5"/>
        <v>0</v>
      </c>
      <c r="DO63" s="22">
        <f t="shared" si="5"/>
        <v>0</v>
      </c>
      <c r="DP63" s="22">
        <f t="shared" si="5"/>
        <v>0</v>
      </c>
      <c r="DQ63" s="22">
        <f t="shared" si="5"/>
        <v>0</v>
      </c>
      <c r="DR63" s="22">
        <f t="shared" si="5"/>
        <v>0</v>
      </c>
      <c r="DS63" s="22">
        <f t="shared" si="5"/>
        <v>0</v>
      </c>
      <c r="DT63" s="22">
        <f t="shared" si="5"/>
        <v>0</v>
      </c>
      <c r="DU63" s="22">
        <f t="shared" si="5"/>
        <v>0</v>
      </c>
      <c r="DV63" s="22">
        <f t="shared" si="5"/>
        <v>0</v>
      </c>
      <c r="DW63" s="22">
        <f t="shared" si="5"/>
        <v>0</v>
      </c>
      <c r="DX63" s="22">
        <f t="shared" si="5"/>
        <v>0</v>
      </c>
      <c r="DY63" s="22">
        <f t="shared" si="5"/>
        <v>0</v>
      </c>
      <c r="DZ63" s="22">
        <f t="shared" si="5"/>
        <v>0</v>
      </c>
      <c r="EA63" s="22">
        <f t="shared" si="5"/>
        <v>0</v>
      </c>
      <c r="EB63" s="22">
        <f t="shared" si="5"/>
        <v>0</v>
      </c>
      <c r="EC63" s="22">
        <f t="shared" si="5"/>
        <v>0</v>
      </c>
      <c r="ED63" s="22">
        <f t="shared" si="5"/>
        <v>0</v>
      </c>
      <c r="EE63" s="22">
        <f t="shared" si="5"/>
        <v>0</v>
      </c>
      <c r="EF63" s="22">
        <f t="shared" si="5"/>
        <v>0</v>
      </c>
      <c r="EG63" s="22">
        <f t="shared" si="5"/>
        <v>0</v>
      </c>
      <c r="EH63" s="22">
        <f t="shared" si="5"/>
        <v>687816097</v>
      </c>
      <c r="EI63" s="21"/>
      <c r="EJ63" s="109"/>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row>
    <row r="64" spans="1:123" s="31" customFormat="1" ht="15" customHeight="1">
      <c r="A64" s="24" t="s">
        <v>11</v>
      </c>
      <c r="B64" s="366" t="s">
        <v>126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7"/>
      <c r="AY64" s="367"/>
      <c r="AZ64" s="367"/>
      <c r="BA64" s="367"/>
      <c r="BB64" s="367"/>
      <c r="BC64" s="367"/>
      <c r="BD64" s="367"/>
      <c r="BE64" s="367"/>
      <c r="BF64" s="367"/>
      <c r="BG64" s="367"/>
      <c r="BH64" s="367"/>
      <c r="BI64" s="367"/>
      <c r="BJ64" s="367"/>
      <c r="BK64" s="367"/>
      <c r="BL64" s="367"/>
      <c r="BM64" s="367"/>
      <c r="BN64" s="367"/>
      <c r="BO64" s="367"/>
      <c r="BP64" s="367"/>
      <c r="BQ64" s="367"/>
      <c r="BR64" s="367"/>
      <c r="BS64" s="367"/>
      <c r="BT64" s="367"/>
      <c r="BU64" s="367"/>
      <c r="BV64" s="367"/>
      <c r="BW64" s="367"/>
      <c r="BX64" s="367"/>
      <c r="BY64" s="367"/>
      <c r="BZ64" s="367"/>
      <c r="CA64" s="367"/>
      <c r="CB64" s="367"/>
      <c r="CC64" s="367"/>
      <c r="CD64" s="367"/>
      <c r="CE64" s="367"/>
      <c r="CF64" s="367"/>
      <c r="CG64" s="367"/>
      <c r="CH64" s="367"/>
      <c r="CI64" s="367"/>
      <c r="CJ64" s="367"/>
      <c r="CK64" s="367"/>
      <c r="CL64" s="367"/>
      <c r="CM64" s="367"/>
      <c r="CN64" s="367"/>
      <c r="CO64" s="367"/>
      <c r="CP64" s="367"/>
      <c r="CQ64" s="367"/>
      <c r="CR64" s="367"/>
      <c r="CS64" s="368"/>
      <c r="CT64" s="25"/>
      <c r="CU64" s="26"/>
      <c r="CV64" s="26"/>
      <c r="CW64" s="26"/>
      <c r="CX64" s="27"/>
      <c r="CY64" s="26"/>
      <c r="CZ64" s="26"/>
      <c r="DA64" s="27"/>
      <c r="DB64" s="27"/>
      <c r="DC64" s="27"/>
      <c r="DD64" s="27"/>
      <c r="DE64" s="27"/>
      <c r="DF64" s="27"/>
      <c r="DG64" s="27"/>
      <c r="DH64" s="27"/>
      <c r="DI64" s="27"/>
      <c r="DJ64" s="27"/>
      <c r="DK64" s="27"/>
      <c r="DL64" s="27"/>
      <c r="DM64" s="27"/>
      <c r="DN64" s="27"/>
      <c r="DO64" s="27"/>
      <c r="DP64" s="27"/>
      <c r="DQ64" s="28"/>
      <c r="DR64" s="29"/>
      <c r="DS64" s="30"/>
    </row>
    <row r="65" spans="1:123" s="31" customFormat="1" ht="15" customHeight="1">
      <c r="A65" s="24" t="s">
        <v>12</v>
      </c>
      <c r="B65" s="366" t="s">
        <v>127</v>
      </c>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7"/>
      <c r="BW65" s="367"/>
      <c r="BX65" s="367"/>
      <c r="BY65" s="367"/>
      <c r="BZ65" s="367"/>
      <c r="CA65" s="367"/>
      <c r="CB65" s="367"/>
      <c r="CC65" s="367"/>
      <c r="CD65" s="367"/>
      <c r="CE65" s="367"/>
      <c r="CF65" s="367"/>
      <c r="CG65" s="367"/>
      <c r="CH65" s="367"/>
      <c r="CI65" s="367"/>
      <c r="CJ65" s="367"/>
      <c r="CK65" s="367"/>
      <c r="CL65" s="367"/>
      <c r="CM65" s="367"/>
      <c r="CN65" s="367"/>
      <c r="CO65" s="367"/>
      <c r="CP65" s="367"/>
      <c r="CQ65" s="367"/>
      <c r="CR65" s="367"/>
      <c r="CS65" s="368"/>
      <c r="CT65" s="25"/>
      <c r="CU65" s="26"/>
      <c r="CV65" s="26"/>
      <c r="CW65" s="26"/>
      <c r="CX65" s="27"/>
      <c r="CY65" s="26"/>
      <c r="CZ65" s="26"/>
      <c r="DA65" s="27"/>
      <c r="DB65" s="27"/>
      <c r="DC65" s="27"/>
      <c r="DD65" s="27"/>
      <c r="DE65" s="27"/>
      <c r="DF65" s="27"/>
      <c r="DG65" s="27"/>
      <c r="DH65" s="27"/>
      <c r="DI65" s="27"/>
      <c r="DJ65" s="27"/>
      <c r="DK65" s="27"/>
      <c r="DL65" s="27"/>
      <c r="DM65" s="27"/>
      <c r="DN65" s="27"/>
      <c r="DO65" s="27"/>
      <c r="DP65" s="27"/>
      <c r="DQ65" s="28"/>
      <c r="DR65" s="29"/>
      <c r="DS65" s="30"/>
    </row>
    <row r="66" spans="1:123" s="31" customFormat="1" ht="14.25">
      <c r="A66" s="32" t="s">
        <v>13</v>
      </c>
      <c r="B66" s="369">
        <v>0.0048</v>
      </c>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c r="BW66" s="370"/>
      <c r="BX66" s="370"/>
      <c r="BY66" s="370"/>
      <c r="BZ66" s="370"/>
      <c r="CA66" s="370"/>
      <c r="CB66" s="370"/>
      <c r="CC66" s="370"/>
      <c r="CD66" s="370"/>
      <c r="CE66" s="370"/>
      <c r="CF66" s="370"/>
      <c r="CG66" s="370"/>
      <c r="CH66" s="370"/>
      <c r="CI66" s="370"/>
      <c r="CJ66" s="370"/>
      <c r="CK66" s="370"/>
      <c r="CL66" s="370"/>
      <c r="CM66" s="370"/>
      <c r="CN66" s="370"/>
      <c r="CO66" s="370"/>
      <c r="CP66" s="370"/>
      <c r="CQ66" s="370"/>
      <c r="CR66" s="370"/>
      <c r="CS66" s="371"/>
      <c r="CT66" s="25"/>
      <c r="CU66" s="26"/>
      <c r="CV66" s="26"/>
      <c r="CW66" s="26"/>
      <c r="CX66" s="27"/>
      <c r="CY66" s="26"/>
      <c r="CZ66" s="26"/>
      <c r="DA66" s="27"/>
      <c r="DB66" s="27"/>
      <c r="DC66" s="27"/>
      <c r="DD66" s="27"/>
      <c r="DE66" s="27"/>
      <c r="DF66" s="27"/>
      <c r="DG66" s="27"/>
      <c r="DH66" s="27"/>
      <c r="DI66" s="27"/>
      <c r="DJ66" s="27"/>
      <c r="DK66" s="27"/>
      <c r="DL66" s="27"/>
      <c r="DM66" s="27"/>
      <c r="DN66" s="27"/>
      <c r="DO66" s="27"/>
      <c r="DP66" s="27"/>
      <c r="DQ66" s="28"/>
      <c r="DR66" s="29"/>
      <c r="DS66" s="30"/>
    </row>
    <row r="67" spans="1:123" s="31" customFormat="1" ht="15" customHeight="1">
      <c r="A67" s="24" t="s">
        <v>14</v>
      </c>
      <c r="B67" s="372" t="s">
        <v>128</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3"/>
      <c r="BL67" s="373"/>
      <c r="BM67" s="373"/>
      <c r="BN67" s="373"/>
      <c r="BO67" s="373"/>
      <c r="BP67" s="373"/>
      <c r="BQ67" s="373"/>
      <c r="BR67" s="373"/>
      <c r="BS67" s="373"/>
      <c r="BT67" s="373"/>
      <c r="BU67" s="373"/>
      <c r="BV67" s="373"/>
      <c r="BW67" s="373"/>
      <c r="BX67" s="373"/>
      <c r="BY67" s="373"/>
      <c r="BZ67" s="373"/>
      <c r="CA67" s="373"/>
      <c r="CB67" s="373"/>
      <c r="CC67" s="373"/>
      <c r="CD67" s="373"/>
      <c r="CE67" s="373"/>
      <c r="CF67" s="373"/>
      <c r="CG67" s="373"/>
      <c r="CH67" s="373"/>
      <c r="CI67" s="373"/>
      <c r="CJ67" s="373"/>
      <c r="CK67" s="373"/>
      <c r="CL67" s="373"/>
      <c r="CM67" s="373"/>
      <c r="CN67" s="373"/>
      <c r="CO67" s="373"/>
      <c r="CP67" s="373"/>
      <c r="CQ67" s="373"/>
      <c r="CR67" s="373"/>
      <c r="CS67" s="374"/>
      <c r="CT67" s="25"/>
      <c r="CU67" s="26"/>
      <c r="CV67" s="26"/>
      <c r="CW67" s="26"/>
      <c r="CX67" s="27"/>
      <c r="CY67" s="26"/>
      <c r="CZ67" s="26"/>
      <c r="DA67" s="27"/>
      <c r="DB67" s="27"/>
      <c r="DC67" s="27"/>
      <c r="DD67" s="27"/>
      <c r="DE67" s="27"/>
      <c r="DF67" s="27"/>
      <c r="DG67" s="27"/>
      <c r="DH67" s="27"/>
      <c r="DI67" s="27"/>
      <c r="DJ67" s="27"/>
      <c r="DK67" s="27"/>
      <c r="DL67" s="27"/>
      <c r="DM67" s="27"/>
      <c r="DN67" s="27"/>
      <c r="DO67" s="27"/>
      <c r="DP67" s="27"/>
      <c r="DQ67" s="28"/>
      <c r="DR67" s="29"/>
      <c r="DS67" s="30"/>
    </row>
    <row r="68" spans="1:123" s="31" customFormat="1" ht="14.25">
      <c r="A68" s="32" t="s">
        <v>15</v>
      </c>
      <c r="B68" s="372">
        <v>2</v>
      </c>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73"/>
      <c r="BJ68" s="373"/>
      <c r="BK68" s="373"/>
      <c r="BL68" s="373"/>
      <c r="BM68" s="373"/>
      <c r="BN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373"/>
      <c r="CS68" s="374"/>
      <c r="CT68" s="25"/>
      <c r="CU68" s="26"/>
      <c r="CV68" s="26"/>
      <c r="CW68" s="26"/>
      <c r="CX68" s="27"/>
      <c r="CY68" s="26"/>
      <c r="CZ68" s="26"/>
      <c r="DA68" s="27"/>
      <c r="DB68" s="27"/>
      <c r="DC68" s="27"/>
      <c r="DD68" s="27"/>
      <c r="DE68" s="27"/>
      <c r="DF68" s="27"/>
      <c r="DG68" s="27"/>
      <c r="DH68" s="27"/>
      <c r="DI68" s="27"/>
      <c r="DJ68" s="27"/>
      <c r="DK68" s="27"/>
      <c r="DL68" s="27"/>
      <c r="DM68" s="27"/>
      <c r="DN68" s="27"/>
      <c r="DO68" s="27"/>
      <c r="DP68" s="27"/>
      <c r="DQ68" s="28"/>
      <c r="DR68" s="29"/>
      <c r="DS68" s="30"/>
    </row>
    <row r="69" spans="1:123" s="31" customFormat="1" ht="15" customHeight="1">
      <c r="A69" s="33" t="s">
        <v>35</v>
      </c>
      <c r="B69" s="372" t="s">
        <v>129</v>
      </c>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3"/>
      <c r="BJ69" s="373"/>
      <c r="BK69" s="373"/>
      <c r="BL69" s="373"/>
      <c r="BM69" s="373"/>
      <c r="BN69" s="373"/>
      <c r="BO69" s="373"/>
      <c r="BP69" s="373"/>
      <c r="BQ69" s="373"/>
      <c r="BR69" s="373"/>
      <c r="BS69" s="37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373"/>
      <c r="CS69" s="374"/>
      <c r="CT69" s="25"/>
      <c r="CU69" s="26"/>
      <c r="CV69" s="26"/>
      <c r="CW69" s="26"/>
      <c r="CX69" s="27"/>
      <c r="CY69" s="26"/>
      <c r="CZ69" s="26"/>
      <c r="DA69" s="27"/>
      <c r="DB69" s="27"/>
      <c r="DC69" s="27"/>
      <c r="DD69" s="27"/>
      <c r="DE69" s="27"/>
      <c r="DF69" s="27"/>
      <c r="DG69" s="27"/>
      <c r="DH69" s="27"/>
      <c r="DI69" s="27"/>
      <c r="DJ69" s="27"/>
      <c r="DK69" s="27"/>
      <c r="DL69" s="27"/>
      <c r="DM69" s="27"/>
      <c r="DN69" s="27"/>
      <c r="DO69" s="27"/>
      <c r="DP69" s="27"/>
      <c r="DQ69" s="28"/>
      <c r="DR69" s="29"/>
      <c r="DS69" s="30"/>
    </row>
    <row r="70" spans="1:256" s="38" customFormat="1" ht="18" customHeight="1">
      <c r="A70" s="304" t="s">
        <v>28</v>
      </c>
      <c r="B70" s="300" t="s">
        <v>29</v>
      </c>
      <c r="C70" s="293" t="s">
        <v>118</v>
      </c>
      <c r="D70" s="293" t="s">
        <v>119</v>
      </c>
      <c r="E70" s="292" t="s">
        <v>0</v>
      </c>
      <c r="F70" s="292" t="s">
        <v>30</v>
      </c>
      <c r="G70" s="292" t="s">
        <v>31</v>
      </c>
      <c r="H70" s="292"/>
      <c r="I70" s="292"/>
      <c r="J70" s="300" t="s">
        <v>33</v>
      </c>
      <c r="K70" s="293" t="s">
        <v>120</v>
      </c>
      <c r="L70" s="301" t="s">
        <v>121</v>
      </c>
      <c r="M70" s="293" t="s">
        <v>0</v>
      </c>
      <c r="N70" s="294" t="s">
        <v>30</v>
      </c>
      <c r="O70" s="294" t="s">
        <v>31</v>
      </c>
      <c r="P70" s="294"/>
      <c r="Q70" s="294"/>
      <c r="R70" s="288" t="s">
        <v>48</v>
      </c>
      <c r="S70" s="288" t="s">
        <v>0</v>
      </c>
      <c r="T70" s="294" t="s">
        <v>30</v>
      </c>
      <c r="U70" s="294" t="s">
        <v>31</v>
      </c>
      <c r="V70" s="294"/>
      <c r="W70" s="294"/>
      <c r="X70" s="289" t="s">
        <v>10</v>
      </c>
      <c r="Y70" s="289"/>
      <c r="Z70" s="289"/>
      <c r="AA70" s="289"/>
      <c r="AB70" s="289"/>
      <c r="AC70" s="289"/>
      <c r="AD70" s="289"/>
      <c r="AE70" s="289"/>
      <c r="AF70" s="289"/>
      <c r="AG70" s="289"/>
      <c r="AH70" s="289"/>
      <c r="AI70" s="289"/>
      <c r="AJ70" s="299" t="s">
        <v>36</v>
      </c>
      <c r="AK70" s="34" t="s">
        <v>93</v>
      </c>
      <c r="AL70" s="281" t="s">
        <v>49</v>
      </c>
      <c r="AM70" s="281" t="s">
        <v>89</v>
      </c>
      <c r="AN70" s="281" t="s">
        <v>38</v>
      </c>
      <c r="AO70" s="281"/>
      <c r="AP70" s="281"/>
      <c r="AQ70" s="281"/>
      <c r="AR70" s="281"/>
      <c r="AS70" s="281"/>
      <c r="AT70" s="281"/>
      <c r="AU70" s="281"/>
      <c r="AV70" s="281"/>
      <c r="AW70" s="281" t="s">
        <v>50</v>
      </c>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35"/>
      <c r="CK70" s="35"/>
      <c r="CL70" s="35"/>
      <c r="CM70" s="36"/>
      <c r="CN70" s="281" t="s">
        <v>105</v>
      </c>
      <c r="CO70" s="281" t="s">
        <v>106</v>
      </c>
      <c r="CP70" s="281" t="s">
        <v>16</v>
      </c>
      <c r="CQ70" s="281" t="s">
        <v>51</v>
      </c>
      <c r="CR70" s="286" t="s">
        <v>17</v>
      </c>
      <c r="CS70" s="286" t="s">
        <v>18</v>
      </c>
      <c r="CT70" s="286"/>
      <c r="CU70" s="286"/>
      <c r="CV70" s="286"/>
      <c r="CW70" s="286"/>
      <c r="CX70" s="286"/>
      <c r="CY70" s="286"/>
      <c r="CZ70" s="286"/>
      <c r="DA70" s="286"/>
      <c r="DB70" s="286"/>
      <c r="DC70" s="286" t="s">
        <v>19</v>
      </c>
      <c r="DD70" s="281" t="s">
        <v>103</v>
      </c>
      <c r="DE70" s="281" t="s">
        <v>20</v>
      </c>
      <c r="DF70" s="281" t="s">
        <v>37</v>
      </c>
      <c r="DG70" s="287" t="s">
        <v>97</v>
      </c>
      <c r="DH70" s="287" t="s">
        <v>98</v>
      </c>
      <c r="DI70" s="287" t="s">
        <v>99</v>
      </c>
      <c r="DJ70" s="287" t="s">
        <v>107</v>
      </c>
      <c r="DK70" s="287" t="s">
        <v>108</v>
      </c>
      <c r="DL70" s="287" t="s">
        <v>109</v>
      </c>
      <c r="DM70" s="287" t="s">
        <v>110</v>
      </c>
      <c r="DN70" s="287" t="s">
        <v>111</v>
      </c>
      <c r="DO70" s="37"/>
      <c r="DP70" s="287" t="s">
        <v>112</v>
      </c>
      <c r="DQ70" s="287" t="s">
        <v>113</v>
      </c>
      <c r="DR70" s="287" t="s">
        <v>114</v>
      </c>
      <c r="DS70" s="287" t="s">
        <v>115</v>
      </c>
      <c r="DT70" s="289" t="s">
        <v>144</v>
      </c>
      <c r="DU70" s="289" t="s">
        <v>145</v>
      </c>
      <c r="DV70" s="287" t="s">
        <v>122</v>
      </c>
      <c r="DW70" s="298" t="s">
        <v>151</v>
      </c>
      <c r="DX70" s="287" t="s">
        <v>142</v>
      </c>
      <c r="DY70" s="288" t="s">
        <v>141</v>
      </c>
      <c r="DZ70" s="298" t="s">
        <v>147</v>
      </c>
      <c r="EA70" s="298" t="s">
        <v>148</v>
      </c>
      <c r="EB70" s="298" t="s">
        <v>149</v>
      </c>
      <c r="EC70" s="298" t="s">
        <v>150</v>
      </c>
      <c r="ED70" s="281" t="s">
        <v>143</v>
      </c>
      <c r="EE70" s="295" t="s">
        <v>146</v>
      </c>
      <c r="EF70" s="290" t="s">
        <v>152</v>
      </c>
      <c r="EG70" s="293" t="s">
        <v>153</v>
      </c>
      <c r="EH70" s="296" t="s">
        <v>101</v>
      </c>
      <c r="EI70" s="297" t="s">
        <v>104</v>
      </c>
      <c r="EJ70" s="291" t="s">
        <v>102</v>
      </c>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s="38" customFormat="1" ht="18" customHeight="1">
      <c r="A71" s="304"/>
      <c r="B71" s="300"/>
      <c r="C71" s="293"/>
      <c r="D71" s="293"/>
      <c r="E71" s="292"/>
      <c r="F71" s="292"/>
      <c r="G71" s="292" t="s">
        <v>32</v>
      </c>
      <c r="H71" s="293" t="s">
        <v>123</v>
      </c>
      <c r="I71" s="293" t="s">
        <v>124</v>
      </c>
      <c r="J71" s="300"/>
      <c r="K71" s="293"/>
      <c r="L71" s="301"/>
      <c r="M71" s="293"/>
      <c r="N71" s="294"/>
      <c r="O71" s="294" t="s">
        <v>32</v>
      </c>
      <c r="P71" s="293" t="s">
        <v>123</v>
      </c>
      <c r="Q71" s="293" t="s">
        <v>124</v>
      </c>
      <c r="R71" s="288"/>
      <c r="S71" s="288"/>
      <c r="T71" s="294"/>
      <c r="U71" s="294" t="s">
        <v>32</v>
      </c>
      <c r="V71" s="293" t="s">
        <v>123</v>
      </c>
      <c r="W71" s="293" t="s">
        <v>124</v>
      </c>
      <c r="X71" s="288" t="s">
        <v>1</v>
      </c>
      <c r="Y71" s="288" t="s">
        <v>2</v>
      </c>
      <c r="Z71" s="288" t="s">
        <v>3</v>
      </c>
      <c r="AA71" s="288" t="s">
        <v>4</v>
      </c>
      <c r="AB71" s="288" t="s">
        <v>3</v>
      </c>
      <c r="AC71" s="288" t="s">
        <v>5</v>
      </c>
      <c r="AD71" s="288" t="s">
        <v>5</v>
      </c>
      <c r="AE71" s="288" t="s">
        <v>4</v>
      </c>
      <c r="AF71" s="288" t="s">
        <v>6</v>
      </c>
      <c r="AG71" s="288" t="s">
        <v>7</v>
      </c>
      <c r="AH71" s="288" t="s">
        <v>8</v>
      </c>
      <c r="AI71" s="289" t="s">
        <v>9</v>
      </c>
      <c r="AJ71" s="299"/>
      <c r="AK71" s="34" t="s">
        <v>94</v>
      </c>
      <c r="AL71" s="281"/>
      <c r="AM71" s="281"/>
      <c r="AN71" s="281" t="s">
        <v>52</v>
      </c>
      <c r="AO71" s="281" t="s">
        <v>90</v>
      </c>
      <c r="AP71" s="281" t="s">
        <v>91</v>
      </c>
      <c r="AQ71" s="281" t="s">
        <v>53</v>
      </c>
      <c r="AR71" s="281"/>
      <c r="AS71" s="281"/>
      <c r="AT71" s="281"/>
      <c r="AU71" s="281"/>
      <c r="AV71" s="281"/>
      <c r="AW71" s="281" t="s">
        <v>54</v>
      </c>
      <c r="AX71" s="281"/>
      <c r="AY71" s="281"/>
      <c r="AZ71" s="281"/>
      <c r="BA71" s="35"/>
      <c r="BB71" s="35"/>
      <c r="BC71" s="281" t="s">
        <v>55</v>
      </c>
      <c r="BD71" s="281"/>
      <c r="BE71" s="281"/>
      <c r="BF71" s="281"/>
      <c r="BG71" s="281"/>
      <c r="BH71" s="281"/>
      <c r="BI71" s="281"/>
      <c r="BJ71" s="281"/>
      <c r="BK71" s="281"/>
      <c r="BL71" s="281"/>
      <c r="BM71" s="281"/>
      <c r="BN71" s="281"/>
      <c r="BO71" s="281" t="s">
        <v>53</v>
      </c>
      <c r="BP71" s="281"/>
      <c r="BQ71" s="281"/>
      <c r="BR71" s="281"/>
      <c r="BS71" s="281" t="s">
        <v>56</v>
      </c>
      <c r="BT71" s="281"/>
      <c r="BU71" s="281"/>
      <c r="BV71" s="281"/>
      <c r="BW71" s="281" t="s">
        <v>57</v>
      </c>
      <c r="BX71" s="281"/>
      <c r="BY71" s="281"/>
      <c r="BZ71" s="281"/>
      <c r="CA71" s="281"/>
      <c r="CB71" s="281"/>
      <c r="CC71" s="281"/>
      <c r="CD71" s="281"/>
      <c r="CE71" s="281"/>
      <c r="CF71" s="281"/>
      <c r="CG71" s="281" t="s">
        <v>100</v>
      </c>
      <c r="CH71" s="281"/>
      <c r="CI71" s="281"/>
      <c r="CJ71" s="281" t="s">
        <v>97</v>
      </c>
      <c r="CK71" s="281" t="s">
        <v>98</v>
      </c>
      <c r="CL71" s="281" t="s">
        <v>99</v>
      </c>
      <c r="CM71" s="35" t="s">
        <v>21</v>
      </c>
      <c r="CN71" s="281"/>
      <c r="CO71" s="281"/>
      <c r="CP71" s="281"/>
      <c r="CQ71" s="281"/>
      <c r="CR71" s="286"/>
      <c r="CS71" s="286" t="s">
        <v>22</v>
      </c>
      <c r="CT71" s="286" t="s">
        <v>39</v>
      </c>
      <c r="CU71" s="286" t="s">
        <v>23</v>
      </c>
      <c r="CV71" s="286" t="s">
        <v>24</v>
      </c>
      <c r="CW71" s="286" t="s">
        <v>40</v>
      </c>
      <c r="CX71" s="286" t="s">
        <v>25</v>
      </c>
      <c r="CY71" s="286" t="s">
        <v>41</v>
      </c>
      <c r="CZ71" s="286" t="s">
        <v>42</v>
      </c>
      <c r="DA71" s="286" t="s">
        <v>58</v>
      </c>
      <c r="DB71" s="281" t="s">
        <v>43</v>
      </c>
      <c r="DC71" s="286"/>
      <c r="DD71" s="281"/>
      <c r="DE71" s="281"/>
      <c r="DF71" s="281"/>
      <c r="DG71" s="287"/>
      <c r="DH71" s="287"/>
      <c r="DI71" s="287"/>
      <c r="DJ71" s="287"/>
      <c r="DK71" s="287"/>
      <c r="DL71" s="287"/>
      <c r="DM71" s="287"/>
      <c r="DN71" s="287"/>
      <c r="DO71" s="287" t="s">
        <v>116</v>
      </c>
      <c r="DP71" s="287"/>
      <c r="DQ71" s="287"/>
      <c r="DR71" s="287"/>
      <c r="DS71" s="287"/>
      <c r="DT71" s="289"/>
      <c r="DU71" s="289"/>
      <c r="DV71" s="287"/>
      <c r="DW71" s="298"/>
      <c r="DX71" s="287"/>
      <c r="DY71" s="288"/>
      <c r="DZ71" s="298"/>
      <c r="EA71" s="298"/>
      <c r="EB71" s="298"/>
      <c r="EC71" s="298"/>
      <c r="ED71" s="281"/>
      <c r="EE71" s="295"/>
      <c r="EF71" s="290"/>
      <c r="EG71" s="292"/>
      <c r="EH71" s="296"/>
      <c r="EI71" s="297"/>
      <c r="EJ71" s="291"/>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row>
    <row r="72" spans="1:256" s="38" customFormat="1" ht="18" customHeight="1">
      <c r="A72" s="304"/>
      <c r="B72" s="300"/>
      <c r="C72" s="293"/>
      <c r="D72" s="293"/>
      <c r="E72" s="292"/>
      <c r="F72" s="292"/>
      <c r="G72" s="292"/>
      <c r="H72" s="293"/>
      <c r="I72" s="293"/>
      <c r="J72" s="300"/>
      <c r="K72" s="293"/>
      <c r="L72" s="301"/>
      <c r="M72" s="293"/>
      <c r="N72" s="294"/>
      <c r="O72" s="294"/>
      <c r="P72" s="293"/>
      <c r="Q72" s="293"/>
      <c r="R72" s="288"/>
      <c r="S72" s="288"/>
      <c r="T72" s="294"/>
      <c r="U72" s="294"/>
      <c r="V72" s="293"/>
      <c r="W72" s="293"/>
      <c r="X72" s="288"/>
      <c r="Y72" s="288"/>
      <c r="Z72" s="288"/>
      <c r="AA72" s="288"/>
      <c r="AB72" s="288"/>
      <c r="AC72" s="288"/>
      <c r="AD72" s="288"/>
      <c r="AE72" s="288"/>
      <c r="AF72" s="288"/>
      <c r="AG72" s="288"/>
      <c r="AH72" s="288"/>
      <c r="AI72" s="289"/>
      <c r="AJ72" s="299"/>
      <c r="AK72" s="34" t="s">
        <v>95</v>
      </c>
      <c r="AL72" s="281" t="s">
        <v>59</v>
      </c>
      <c r="AM72" s="281"/>
      <c r="AN72" s="281"/>
      <c r="AO72" s="281"/>
      <c r="AP72" s="281"/>
      <c r="AQ72" s="281" t="s">
        <v>92</v>
      </c>
      <c r="AR72" s="281"/>
      <c r="AS72" s="35"/>
      <c r="AT72" s="281" t="s">
        <v>60</v>
      </c>
      <c r="AU72" s="281"/>
      <c r="AV72" s="290" t="s">
        <v>134</v>
      </c>
      <c r="AW72" s="281" t="s">
        <v>61</v>
      </c>
      <c r="AX72" s="281"/>
      <c r="AY72" s="281"/>
      <c r="AZ72" s="35"/>
      <c r="BA72" s="281" t="s">
        <v>62</v>
      </c>
      <c r="BB72" s="281"/>
      <c r="BC72" s="281" t="s">
        <v>63</v>
      </c>
      <c r="BD72" s="281"/>
      <c r="BE72" s="281"/>
      <c r="BF72" s="281" t="s">
        <v>64</v>
      </c>
      <c r="BG72" s="281"/>
      <c r="BH72" s="281"/>
      <c r="BI72" s="281" t="s">
        <v>65</v>
      </c>
      <c r="BJ72" s="281"/>
      <c r="BK72" s="281"/>
      <c r="BL72" s="281" t="s">
        <v>66</v>
      </c>
      <c r="BM72" s="281"/>
      <c r="BN72" s="281"/>
      <c r="BO72" s="281" t="s">
        <v>67</v>
      </c>
      <c r="BP72" s="281"/>
      <c r="BQ72" s="281" t="s">
        <v>68</v>
      </c>
      <c r="BR72" s="281"/>
      <c r="BS72" s="281" t="s">
        <v>69</v>
      </c>
      <c r="BT72" s="281"/>
      <c r="BU72" s="281" t="s">
        <v>70</v>
      </c>
      <c r="BV72" s="281"/>
      <c r="BW72" s="281" t="s">
        <v>71</v>
      </c>
      <c r="BX72" s="281"/>
      <c r="BY72" s="281"/>
      <c r="BZ72" s="281"/>
      <c r="CA72" s="281" t="s">
        <v>72</v>
      </c>
      <c r="CB72" s="281"/>
      <c r="CC72" s="281"/>
      <c r="CD72" s="281"/>
      <c r="CE72" s="281" t="s">
        <v>44</v>
      </c>
      <c r="CF72" s="281" t="s">
        <v>45</v>
      </c>
      <c r="CG72" s="281" t="s">
        <v>73</v>
      </c>
      <c r="CH72" s="281" t="s">
        <v>74</v>
      </c>
      <c r="CI72" s="281" t="s">
        <v>46</v>
      </c>
      <c r="CJ72" s="281"/>
      <c r="CK72" s="281"/>
      <c r="CL72" s="281"/>
      <c r="CM72" s="39" t="s">
        <v>26</v>
      </c>
      <c r="CN72" s="281"/>
      <c r="CO72" s="281"/>
      <c r="CP72" s="281"/>
      <c r="CQ72" s="281"/>
      <c r="CR72" s="286"/>
      <c r="CS72" s="286"/>
      <c r="CT72" s="286"/>
      <c r="CU72" s="286"/>
      <c r="CV72" s="286"/>
      <c r="CW72" s="286"/>
      <c r="CX72" s="286"/>
      <c r="CY72" s="286"/>
      <c r="CZ72" s="286"/>
      <c r="DA72" s="286"/>
      <c r="DB72" s="281"/>
      <c r="DC72" s="286"/>
      <c r="DD72" s="281"/>
      <c r="DE72" s="281"/>
      <c r="DF72" s="281"/>
      <c r="DG72" s="287"/>
      <c r="DH72" s="287"/>
      <c r="DI72" s="287"/>
      <c r="DJ72" s="287"/>
      <c r="DK72" s="287"/>
      <c r="DL72" s="287"/>
      <c r="DM72" s="287"/>
      <c r="DN72" s="287"/>
      <c r="DO72" s="287"/>
      <c r="DP72" s="287"/>
      <c r="DQ72" s="287"/>
      <c r="DR72" s="287"/>
      <c r="DS72" s="287"/>
      <c r="DT72" s="289"/>
      <c r="DU72" s="289"/>
      <c r="DV72" s="287"/>
      <c r="DW72" s="298"/>
      <c r="DX72" s="287"/>
      <c r="DY72" s="288"/>
      <c r="DZ72" s="298"/>
      <c r="EA72" s="298"/>
      <c r="EB72" s="298"/>
      <c r="EC72" s="298"/>
      <c r="ED72" s="281"/>
      <c r="EE72" s="295"/>
      <c r="EF72" s="290"/>
      <c r="EG72" s="292"/>
      <c r="EH72" s="296"/>
      <c r="EI72" s="297"/>
      <c r="EJ72" s="291"/>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row>
    <row r="73" spans="1:256" s="38" customFormat="1" ht="18" customHeight="1">
      <c r="A73" s="304"/>
      <c r="B73" s="300"/>
      <c r="C73" s="293"/>
      <c r="D73" s="293"/>
      <c r="E73" s="292"/>
      <c r="F73" s="292"/>
      <c r="G73" s="292"/>
      <c r="H73" s="293"/>
      <c r="I73" s="293"/>
      <c r="J73" s="300"/>
      <c r="K73" s="293"/>
      <c r="L73" s="301"/>
      <c r="M73" s="293"/>
      <c r="N73" s="294"/>
      <c r="O73" s="294"/>
      <c r="P73" s="293"/>
      <c r="Q73" s="293"/>
      <c r="R73" s="288"/>
      <c r="S73" s="288"/>
      <c r="T73" s="294"/>
      <c r="U73" s="294"/>
      <c r="V73" s="293"/>
      <c r="W73" s="293"/>
      <c r="X73" s="288"/>
      <c r="Y73" s="288"/>
      <c r="Z73" s="288"/>
      <c r="AA73" s="288"/>
      <c r="AB73" s="288"/>
      <c r="AC73" s="288"/>
      <c r="AD73" s="288"/>
      <c r="AE73" s="288"/>
      <c r="AF73" s="288"/>
      <c r="AG73" s="288"/>
      <c r="AH73" s="288"/>
      <c r="AI73" s="289"/>
      <c r="AJ73" s="299"/>
      <c r="AK73" s="34" t="s">
        <v>96</v>
      </c>
      <c r="AL73" s="281"/>
      <c r="AM73" s="281"/>
      <c r="AN73" s="281"/>
      <c r="AO73" s="281"/>
      <c r="AP73" s="281"/>
      <c r="AQ73" s="34" t="s">
        <v>75</v>
      </c>
      <c r="AR73" s="34" t="s">
        <v>76</v>
      </c>
      <c r="AS73" s="34"/>
      <c r="AT73" s="34" t="s">
        <v>75</v>
      </c>
      <c r="AU73" s="34" t="s">
        <v>76</v>
      </c>
      <c r="AV73" s="290"/>
      <c r="AW73" s="35" t="s">
        <v>77</v>
      </c>
      <c r="AX73" s="35" t="s">
        <v>78</v>
      </c>
      <c r="AY73" s="35" t="s">
        <v>79</v>
      </c>
      <c r="AZ73" s="35" t="s">
        <v>80</v>
      </c>
      <c r="BA73" s="35" t="s">
        <v>75</v>
      </c>
      <c r="BB73" s="35" t="s">
        <v>76</v>
      </c>
      <c r="BC73" s="35" t="s">
        <v>81</v>
      </c>
      <c r="BD73" s="35" t="s">
        <v>82</v>
      </c>
      <c r="BE73" s="35" t="s">
        <v>83</v>
      </c>
      <c r="BF73" s="35" t="s">
        <v>81</v>
      </c>
      <c r="BG73" s="35" t="s">
        <v>82</v>
      </c>
      <c r="BH73" s="35" t="s">
        <v>83</v>
      </c>
      <c r="BI73" s="35" t="s">
        <v>81</v>
      </c>
      <c r="BJ73" s="35" t="s">
        <v>82</v>
      </c>
      <c r="BK73" s="35" t="s">
        <v>83</v>
      </c>
      <c r="BL73" s="35" t="s">
        <v>81</v>
      </c>
      <c r="BM73" s="35" t="s">
        <v>82</v>
      </c>
      <c r="BN73" s="35" t="s">
        <v>83</v>
      </c>
      <c r="BO73" s="35" t="s">
        <v>75</v>
      </c>
      <c r="BP73" s="35" t="s">
        <v>84</v>
      </c>
      <c r="BQ73" s="35" t="s">
        <v>75</v>
      </c>
      <c r="BR73" s="35" t="s">
        <v>84</v>
      </c>
      <c r="BS73" s="35" t="s">
        <v>81</v>
      </c>
      <c r="BT73" s="35" t="s">
        <v>81</v>
      </c>
      <c r="BU73" s="35" t="s">
        <v>81</v>
      </c>
      <c r="BV73" s="35" t="s">
        <v>81</v>
      </c>
      <c r="BW73" s="35" t="s">
        <v>81</v>
      </c>
      <c r="BX73" s="35" t="s">
        <v>83</v>
      </c>
      <c r="BY73" s="35" t="s">
        <v>85</v>
      </c>
      <c r="BZ73" s="35" t="s">
        <v>86</v>
      </c>
      <c r="CA73" s="36" t="s">
        <v>81</v>
      </c>
      <c r="CB73" s="35" t="s">
        <v>83</v>
      </c>
      <c r="CC73" s="35" t="s">
        <v>85</v>
      </c>
      <c r="CD73" s="35" t="s">
        <v>86</v>
      </c>
      <c r="CE73" s="281"/>
      <c r="CF73" s="281"/>
      <c r="CG73" s="281"/>
      <c r="CH73" s="281"/>
      <c r="CI73" s="281"/>
      <c r="CJ73" s="281"/>
      <c r="CK73" s="281"/>
      <c r="CL73" s="281"/>
      <c r="CM73" s="40" t="s">
        <v>27</v>
      </c>
      <c r="CN73" s="281"/>
      <c r="CO73" s="281"/>
      <c r="CP73" s="281"/>
      <c r="CQ73" s="281"/>
      <c r="CR73" s="286"/>
      <c r="CS73" s="286"/>
      <c r="CT73" s="286"/>
      <c r="CU73" s="286"/>
      <c r="CV73" s="286"/>
      <c r="CW73" s="286"/>
      <c r="CX73" s="286"/>
      <c r="CY73" s="286"/>
      <c r="CZ73" s="286"/>
      <c r="DA73" s="286"/>
      <c r="DB73" s="281"/>
      <c r="DC73" s="286"/>
      <c r="DD73" s="281"/>
      <c r="DE73" s="281"/>
      <c r="DF73" s="281"/>
      <c r="DG73" s="287"/>
      <c r="DH73" s="287"/>
      <c r="DI73" s="287"/>
      <c r="DJ73" s="287"/>
      <c r="DK73" s="287"/>
      <c r="DL73" s="287"/>
      <c r="DM73" s="287"/>
      <c r="DN73" s="287"/>
      <c r="DO73" s="287"/>
      <c r="DP73" s="287"/>
      <c r="DQ73" s="287"/>
      <c r="DR73" s="287"/>
      <c r="DS73" s="287"/>
      <c r="DT73" s="289"/>
      <c r="DU73" s="289"/>
      <c r="DV73" s="287"/>
      <c r="DW73" s="298"/>
      <c r="DX73" s="287"/>
      <c r="DY73" s="288"/>
      <c r="DZ73" s="298"/>
      <c r="EA73" s="298"/>
      <c r="EB73" s="298"/>
      <c r="EC73" s="298"/>
      <c r="ED73" s="281"/>
      <c r="EE73" s="295"/>
      <c r="EF73" s="290"/>
      <c r="EG73" s="292"/>
      <c r="EH73" s="296"/>
      <c r="EI73" s="297"/>
      <c r="EJ73" s="291"/>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s="55" customFormat="1" ht="18" customHeight="1">
      <c r="A74" s="375"/>
      <c r="B74" s="378" t="s">
        <v>157</v>
      </c>
      <c r="C74" s="381">
        <v>43039</v>
      </c>
      <c r="D74" s="378" t="s">
        <v>158</v>
      </c>
      <c r="E74" s="378">
        <v>62.5</v>
      </c>
      <c r="F74" s="378">
        <v>4</v>
      </c>
      <c r="G74" s="378" t="s">
        <v>159</v>
      </c>
      <c r="H74" s="378">
        <v>1</v>
      </c>
      <c r="I74" s="378">
        <v>2</v>
      </c>
      <c r="J74" s="384" t="s">
        <v>160</v>
      </c>
      <c r="K74" s="387">
        <v>43718</v>
      </c>
      <c r="L74" s="390" t="s">
        <v>161</v>
      </c>
      <c r="M74" s="395">
        <v>30</v>
      </c>
      <c r="N74" s="393">
        <v>1</v>
      </c>
      <c r="O74" s="393" t="s">
        <v>130</v>
      </c>
      <c r="P74" s="393"/>
      <c r="Q74" s="393"/>
      <c r="R74" s="41" t="s">
        <v>131</v>
      </c>
      <c r="S74" s="41">
        <v>0</v>
      </c>
      <c r="T74" s="42">
        <v>0</v>
      </c>
      <c r="U74" s="42" t="s">
        <v>136</v>
      </c>
      <c r="V74" s="41"/>
      <c r="W74" s="41"/>
      <c r="X74" s="43"/>
      <c r="Y74" s="43"/>
      <c r="Z74" s="43"/>
      <c r="AA74" s="43"/>
      <c r="AB74" s="43"/>
      <c r="AC74" s="43"/>
      <c r="AD74" s="43"/>
      <c r="AE74" s="43"/>
      <c r="AF74" s="43"/>
      <c r="AG74" s="43"/>
      <c r="AH74" s="43"/>
      <c r="AI74" s="43"/>
      <c r="AJ74" s="44"/>
      <c r="AK74" s="45"/>
      <c r="AL74" s="26"/>
      <c r="AM74" s="26"/>
      <c r="AN74" s="26"/>
      <c r="AO74" s="26"/>
      <c r="AP74" s="26"/>
      <c r="AQ74" s="45"/>
      <c r="AR74" s="45"/>
      <c r="AS74" s="45"/>
      <c r="AT74" s="45"/>
      <c r="AU74" s="45"/>
      <c r="AV74" s="4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45"/>
      <c r="CN74" s="26"/>
      <c r="CO74" s="26"/>
      <c r="CP74" s="26"/>
      <c r="CQ74" s="26"/>
      <c r="CR74" s="26"/>
      <c r="CS74" s="26"/>
      <c r="CT74" s="26"/>
      <c r="CU74" s="26"/>
      <c r="CV74" s="26"/>
      <c r="CW74" s="26"/>
      <c r="CX74" s="26"/>
      <c r="CY74" s="26"/>
      <c r="CZ74" s="26"/>
      <c r="DA74" s="26"/>
      <c r="DB74" s="26"/>
      <c r="DC74" s="26"/>
      <c r="DD74" s="26"/>
      <c r="DE74" s="26"/>
      <c r="DF74" s="26"/>
      <c r="DG74" s="47"/>
      <c r="DH74" s="47"/>
      <c r="DI74" s="47"/>
      <c r="DJ74" s="47"/>
      <c r="DK74" s="47"/>
      <c r="DL74" s="47"/>
      <c r="DM74" s="47"/>
      <c r="DN74" s="47"/>
      <c r="DO74" s="47"/>
      <c r="DP74" s="47"/>
      <c r="DQ74" s="47"/>
      <c r="DR74" s="47"/>
      <c r="DS74" s="47"/>
      <c r="DT74" s="48"/>
      <c r="DU74" s="48"/>
      <c r="DV74" s="47"/>
      <c r="DW74" s="49"/>
      <c r="DX74" s="47"/>
      <c r="DY74" s="50"/>
      <c r="DZ74" s="49"/>
      <c r="EA74" s="49"/>
      <c r="EB74" s="49"/>
      <c r="EC74" s="49"/>
      <c r="ED74" s="26"/>
      <c r="EE74" s="51"/>
      <c r="EF74" s="46"/>
      <c r="EG74" s="30"/>
      <c r="EH74" s="52">
        <f aca="true" t="shared" si="6" ref="EH74:EH82">SUM(AJ74:EG74)</f>
        <v>0</v>
      </c>
      <c r="EI74" s="53"/>
      <c r="EJ74" s="30"/>
      <c r="EK74" s="54"/>
      <c r="EL74" s="54"/>
      <c r="EM74" s="54"/>
      <c r="EN74" s="54"/>
      <c r="EO74" s="54"/>
      <c r="EP74" s="54"/>
      <c r="EQ74" s="54"/>
      <c r="ER74" s="54"/>
      <c r="ES74" s="54"/>
      <c r="ET74" s="54"/>
      <c r="EU74" s="54"/>
      <c r="EV74" s="54"/>
      <c r="EW74" s="54"/>
      <c r="EX74" s="54"/>
      <c r="EY74" s="54"/>
      <c r="EZ74" s="54"/>
      <c r="FA74" s="54"/>
      <c r="FB74" s="54"/>
      <c r="FC74" s="54"/>
      <c r="FD74" s="54"/>
      <c r="FE74" s="54"/>
      <c r="FF74" s="54"/>
      <c r="FG74" s="54"/>
      <c r="FH74" s="54"/>
      <c r="FI74" s="54"/>
      <c r="FJ74" s="54"/>
      <c r="FK74" s="54"/>
      <c r="FL74" s="54"/>
      <c r="FM74" s="54"/>
      <c r="FN74" s="54"/>
      <c r="FO74" s="54"/>
      <c r="FP74" s="54"/>
      <c r="FQ74" s="54"/>
      <c r="FR74" s="54"/>
      <c r="FS74" s="54"/>
      <c r="FT74" s="54"/>
      <c r="FU74" s="54"/>
      <c r="FV74" s="54"/>
      <c r="FW74" s="54"/>
      <c r="FX74" s="54"/>
      <c r="FY74" s="54"/>
      <c r="FZ74" s="54"/>
      <c r="GA74" s="54"/>
      <c r="GB74" s="54"/>
      <c r="GC74" s="54"/>
      <c r="GD74" s="54"/>
      <c r="GE74" s="54"/>
      <c r="GF74" s="54"/>
      <c r="GG74" s="54"/>
      <c r="GH74" s="54"/>
      <c r="GI74" s="54"/>
      <c r="GJ74" s="54"/>
      <c r="GK74" s="54"/>
      <c r="GL74" s="54"/>
      <c r="GM74" s="54"/>
      <c r="GN74" s="54"/>
      <c r="GO74" s="54"/>
      <c r="GP74" s="54"/>
      <c r="GQ74" s="54"/>
      <c r="GR74" s="54"/>
      <c r="GS74" s="54"/>
      <c r="GT74" s="54"/>
      <c r="GU74" s="54"/>
      <c r="GV74" s="54"/>
      <c r="GW74" s="54"/>
      <c r="GX74" s="54"/>
      <c r="GY74" s="54"/>
      <c r="GZ74" s="54"/>
      <c r="HA74" s="54"/>
      <c r="HB74" s="54"/>
      <c r="HC74" s="54"/>
      <c r="HD74" s="54"/>
      <c r="HE74" s="54"/>
      <c r="HF74" s="54"/>
      <c r="HG74" s="54"/>
      <c r="HH74" s="54"/>
      <c r="HI74" s="54"/>
      <c r="HJ74" s="54"/>
      <c r="HK74" s="54"/>
      <c r="HL74" s="54"/>
      <c r="HM74" s="54"/>
      <c r="HN74" s="54"/>
      <c r="HO74" s="54"/>
      <c r="HP74" s="54"/>
      <c r="HQ74" s="54"/>
      <c r="HR74" s="54"/>
      <c r="HS74" s="54"/>
      <c r="HT74" s="54"/>
      <c r="HU74" s="54"/>
      <c r="HV74" s="54"/>
      <c r="HW74" s="54"/>
      <c r="HX74" s="54"/>
      <c r="HY74" s="54"/>
      <c r="HZ74" s="54"/>
      <c r="IA74" s="54"/>
      <c r="IB74" s="54"/>
      <c r="IC74" s="54"/>
      <c r="ID74" s="54"/>
      <c r="IE74" s="54"/>
      <c r="IF74" s="54"/>
      <c r="IG74" s="54"/>
      <c r="IH74" s="54"/>
      <c r="II74" s="54"/>
      <c r="IJ74" s="54"/>
      <c r="IK74" s="54"/>
      <c r="IL74" s="54"/>
      <c r="IM74" s="54"/>
      <c r="IN74" s="54"/>
      <c r="IO74" s="54"/>
      <c r="IP74" s="54"/>
      <c r="IQ74" s="54"/>
      <c r="IR74" s="54"/>
      <c r="IS74" s="54"/>
      <c r="IT74" s="54"/>
      <c r="IU74" s="54"/>
      <c r="IV74" s="54"/>
    </row>
    <row r="75" spans="1:256" s="55" customFormat="1" ht="18" customHeight="1">
      <c r="A75" s="376"/>
      <c r="B75" s="379"/>
      <c r="C75" s="382"/>
      <c r="D75" s="379"/>
      <c r="E75" s="379"/>
      <c r="F75" s="379"/>
      <c r="G75" s="379"/>
      <c r="H75" s="379"/>
      <c r="I75" s="379"/>
      <c r="J75" s="385"/>
      <c r="K75" s="388"/>
      <c r="L75" s="391"/>
      <c r="M75" s="393"/>
      <c r="N75" s="393"/>
      <c r="O75" s="393"/>
      <c r="P75" s="393"/>
      <c r="Q75" s="393"/>
      <c r="R75" s="41" t="s">
        <v>132</v>
      </c>
      <c r="S75" s="41">
        <v>100</v>
      </c>
      <c r="T75" s="42">
        <v>1</v>
      </c>
      <c r="U75" s="42" t="s">
        <v>137</v>
      </c>
      <c r="V75" s="41"/>
      <c r="W75" s="41"/>
      <c r="X75" s="43"/>
      <c r="Y75" s="56"/>
      <c r="Z75" s="43"/>
      <c r="AA75" s="43"/>
      <c r="AB75" s="43"/>
      <c r="AC75" s="43"/>
      <c r="AD75" s="43"/>
      <c r="AE75" s="43"/>
      <c r="AF75" s="43"/>
      <c r="AG75" s="43"/>
      <c r="AH75" s="43">
        <v>33583000</v>
      </c>
      <c r="AI75" s="43"/>
      <c r="AJ75" s="44"/>
      <c r="AK75" s="45"/>
      <c r="AL75" s="26"/>
      <c r="AM75" s="26"/>
      <c r="AN75" s="26"/>
      <c r="AO75" s="26"/>
      <c r="AP75" s="26"/>
      <c r="AQ75" s="45"/>
      <c r="AR75" s="45"/>
      <c r="AS75" s="45"/>
      <c r="AT75" s="45"/>
      <c r="AU75" s="45"/>
      <c r="AV75" s="4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45"/>
      <c r="CN75" s="26"/>
      <c r="CO75" s="26"/>
      <c r="CP75" s="26"/>
      <c r="CQ75" s="26"/>
      <c r="CR75" s="26"/>
      <c r="CS75" s="26"/>
      <c r="CT75" s="26"/>
      <c r="CU75" s="26"/>
      <c r="CV75" s="26"/>
      <c r="CW75" s="26"/>
      <c r="CX75" s="26"/>
      <c r="CY75" s="26"/>
      <c r="CZ75" s="26"/>
      <c r="DA75" s="26"/>
      <c r="DB75" s="26"/>
      <c r="DC75" s="26"/>
      <c r="DD75" s="26"/>
      <c r="DE75" s="26"/>
      <c r="DF75" s="26"/>
      <c r="DG75" s="47"/>
      <c r="DH75" s="47"/>
      <c r="DI75" s="47"/>
      <c r="DJ75" s="47"/>
      <c r="DK75" s="47"/>
      <c r="DL75" s="47"/>
      <c r="DM75" s="47"/>
      <c r="DN75" s="47"/>
      <c r="DO75" s="47">
        <v>33583000</v>
      </c>
      <c r="DP75" s="47"/>
      <c r="DQ75" s="47"/>
      <c r="DR75" s="47"/>
      <c r="DS75" s="47"/>
      <c r="DT75" s="48"/>
      <c r="DU75" s="48"/>
      <c r="DV75" s="47"/>
      <c r="DW75" s="49"/>
      <c r="DX75" s="47"/>
      <c r="DY75" s="50"/>
      <c r="DZ75" s="49"/>
      <c r="EA75" s="49"/>
      <c r="EB75" s="49"/>
      <c r="EC75" s="49"/>
      <c r="ED75" s="26"/>
      <c r="EE75" s="51"/>
      <c r="EF75" s="46"/>
      <c r="EG75" s="30"/>
      <c r="EH75" s="52">
        <f t="shared" si="6"/>
        <v>33583000</v>
      </c>
      <c r="EI75" s="53" t="s">
        <v>255</v>
      </c>
      <c r="EJ75" s="30"/>
      <c r="EK75" s="54"/>
      <c r="EL75" s="54"/>
      <c r="EM75" s="54"/>
      <c r="EN75" s="54"/>
      <c r="EO75" s="54"/>
      <c r="EP75" s="54"/>
      <c r="EQ75" s="54"/>
      <c r="ER75" s="54"/>
      <c r="ES75" s="54"/>
      <c r="ET75" s="54"/>
      <c r="EU75" s="54"/>
      <c r="EV75" s="54"/>
      <c r="EW75" s="54"/>
      <c r="EX75" s="54"/>
      <c r="EY75" s="54"/>
      <c r="EZ75" s="54"/>
      <c r="FA75" s="54"/>
      <c r="FB75" s="54"/>
      <c r="FC75" s="54"/>
      <c r="FD75" s="54"/>
      <c r="FE75" s="54"/>
      <c r="FF75" s="54"/>
      <c r="FG75" s="54"/>
      <c r="FH75" s="54"/>
      <c r="FI75" s="54"/>
      <c r="FJ75" s="54"/>
      <c r="FK75" s="54"/>
      <c r="FL75" s="54"/>
      <c r="FM75" s="54"/>
      <c r="FN75" s="54"/>
      <c r="FO75" s="54"/>
      <c r="FP75" s="54"/>
      <c r="FQ75" s="54"/>
      <c r="FR75" s="54"/>
      <c r="FS75" s="54"/>
      <c r="FT75" s="54"/>
      <c r="FU75" s="54"/>
      <c r="FV75" s="54"/>
      <c r="FW75" s="54"/>
      <c r="FX75" s="54"/>
      <c r="FY75" s="54"/>
      <c r="FZ75" s="54"/>
      <c r="GA75" s="54"/>
      <c r="GB75" s="54"/>
      <c r="GC75" s="54"/>
      <c r="GD75" s="54"/>
      <c r="GE75" s="54"/>
      <c r="GF75" s="54"/>
      <c r="GG75" s="54"/>
      <c r="GH75" s="54"/>
      <c r="GI75" s="54"/>
      <c r="GJ75" s="54"/>
      <c r="GK75" s="54"/>
      <c r="GL75" s="54"/>
      <c r="GM75" s="54"/>
      <c r="GN75" s="54"/>
      <c r="GO75" s="54"/>
      <c r="GP75" s="54"/>
      <c r="GQ75" s="54"/>
      <c r="GR75" s="54"/>
      <c r="GS75" s="54"/>
      <c r="GT75" s="54"/>
      <c r="GU75" s="54"/>
      <c r="GV75" s="54"/>
      <c r="GW75" s="54"/>
      <c r="GX75" s="54"/>
      <c r="GY75" s="54"/>
      <c r="GZ75" s="54"/>
      <c r="HA75" s="54"/>
      <c r="HB75" s="54"/>
      <c r="HC75" s="54"/>
      <c r="HD75" s="54"/>
      <c r="HE75" s="54"/>
      <c r="HF75" s="54"/>
      <c r="HG75" s="54"/>
      <c r="HH75" s="54"/>
      <c r="HI75" s="54"/>
      <c r="HJ75" s="54"/>
      <c r="HK75" s="54"/>
      <c r="HL75" s="54"/>
      <c r="HM75" s="54"/>
      <c r="HN75" s="54"/>
      <c r="HO75" s="54"/>
      <c r="HP75" s="54"/>
      <c r="HQ75" s="54"/>
      <c r="HR75" s="54"/>
      <c r="HS75" s="54"/>
      <c r="HT75" s="54"/>
      <c r="HU75" s="54"/>
      <c r="HV75" s="54"/>
      <c r="HW75" s="54"/>
      <c r="HX75" s="54"/>
      <c r="HY75" s="54"/>
      <c r="HZ75" s="54"/>
      <c r="IA75" s="54"/>
      <c r="IB75" s="54"/>
      <c r="IC75" s="54"/>
      <c r="ID75" s="54"/>
      <c r="IE75" s="54"/>
      <c r="IF75" s="54"/>
      <c r="IG75" s="54"/>
      <c r="IH75" s="54"/>
      <c r="II75" s="54"/>
      <c r="IJ75" s="54"/>
      <c r="IK75" s="54"/>
      <c r="IL75" s="54"/>
      <c r="IM75" s="54"/>
      <c r="IN75" s="54"/>
      <c r="IO75" s="54"/>
      <c r="IP75" s="54"/>
      <c r="IQ75" s="54"/>
      <c r="IR75" s="54"/>
      <c r="IS75" s="54"/>
      <c r="IT75" s="54"/>
      <c r="IU75" s="54"/>
      <c r="IV75" s="54"/>
    </row>
    <row r="76" spans="1:256" s="55" customFormat="1" ht="18" customHeight="1">
      <c r="A76" s="376"/>
      <c r="B76" s="379"/>
      <c r="C76" s="382"/>
      <c r="D76" s="379"/>
      <c r="E76" s="379"/>
      <c r="F76" s="379"/>
      <c r="G76" s="379"/>
      <c r="H76" s="379"/>
      <c r="I76" s="379"/>
      <c r="J76" s="386"/>
      <c r="K76" s="389"/>
      <c r="L76" s="392"/>
      <c r="M76" s="393"/>
      <c r="N76" s="393"/>
      <c r="O76" s="393"/>
      <c r="P76" s="393"/>
      <c r="Q76" s="393"/>
      <c r="R76" s="41" t="s">
        <v>133</v>
      </c>
      <c r="S76" s="41">
        <v>0</v>
      </c>
      <c r="T76" s="42">
        <v>0</v>
      </c>
      <c r="U76" s="42" t="s">
        <v>138</v>
      </c>
      <c r="V76" s="41"/>
      <c r="W76" s="41"/>
      <c r="X76" s="43"/>
      <c r="Y76" s="56"/>
      <c r="Z76" s="43"/>
      <c r="AA76" s="43"/>
      <c r="AB76" s="43"/>
      <c r="AC76" s="43"/>
      <c r="AD76" s="43"/>
      <c r="AE76" s="43"/>
      <c r="AF76" s="43"/>
      <c r="AG76" s="43"/>
      <c r="AH76" s="43"/>
      <c r="AI76" s="43"/>
      <c r="AJ76" s="44"/>
      <c r="AK76" s="45"/>
      <c r="AL76" s="26"/>
      <c r="AM76" s="26"/>
      <c r="AN76" s="26"/>
      <c r="AO76" s="26"/>
      <c r="AP76" s="26"/>
      <c r="AQ76" s="45"/>
      <c r="AR76" s="45"/>
      <c r="AS76" s="45"/>
      <c r="AT76" s="45"/>
      <c r="AU76" s="45"/>
      <c r="AV76" s="4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45"/>
      <c r="CN76" s="26"/>
      <c r="CO76" s="26"/>
      <c r="CP76" s="26"/>
      <c r="CQ76" s="26"/>
      <c r="CR76" s="26"/>
      <c r="CS76" s="26"/>
      <c r="CT76" s="26"/>
      <c r="CU76" s="26"/>
      <c r="CV76" s="26"/>
      <c r="CW76" s="26"/>
      <c r="CX76" s="26"/>
      <c r="CY76" s="26"/>
      <c r="CZ76" s="26"/>
      <c r="DA76" s="26"/>
      <c r="DB76" s="26"/>
      <c r="DC76" s="26"/>
      <c r="DD76" s="26"/>
      <c r="DE76" s="26"/>
      <c r="DF76" s="26"/>
      <c r="DG76" s="47"/>
      <c r="DH76" s="47"/>
      <c r="DI76" s="47"/>
      <c r="DJ76" s="47"/>
      <c r="DK76" s="47"/>
      <c r="DL76" s="47"/>
      <c r="DM76" s="47"/>
      <c r="DN76" s="47"/>
      <c r="DO76" s="47"/>
      <c r="DP76" s="47"/>
      <c r="DQ76" s="47"/>
      <c r="DR76" s="47"/>
      <c r="DS76" s="47"/>
      <c r="DT76" s="48"/>
      <c r="DU76" s="48"/>
      <c r="DV76" s="47"/>
      <c r="DW76" s="49"/>
      <c r="DX76" s="47"/>
      <c r="DY76" s="50"/>
      <c r="DZ76" s="49"/>
      <c r="EA76" s="49"/>
      <c r="EB76" s="49"/>
      <c r="EC76" s="49"/>
      <c r="ED76" s="26"/>
      <c r="EE76" s="51"/>
      <c r="EF76" s="46"/>
      <c r="EG76" s="30"/>
      <c r="EH76" s="52">
        <f t="shared" si="6"/>
        <v>0</v>
      </c>
      <c r="EI76" s="53" t="s">
        <v>255</v>
      </c>
      <c r="EJ76" s="30"/>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54"/>
      <c r="FX76" s="54"/>
      <c r="FY76" s="54"/>
      <c r="FZ76" s="54"/>
      <c r="GA76" s="54"/>
      <c r="GB76" s="54"/>
      <c r="GC76" s="54"/>
      <c r="GD76" s="54"/>
      <c r="GE76" s="54"/>
      <c r="GF76" s="54"/>
      <c r="GG76" s="54"/>
      <c r="GH76" s="54"/>
      <c r="GI76" s="54"/>
      <c r="GJ76" s="54"/>
      <c r="GK76" s="54"/>
      <c r="GL76" s="54"/>
      <c r="GM76" s="54"/>
      <c r="GN76" s="54"/>
      <c r="GO76" s="54"/>
      <c r="GP76" s="54"/>
      <c r="GQ76" s="54"/>
      <c r="GR76" s="54"/>
      <c r="GS76" s="54"/>
      <c r="GT76" s="54"/>
      <c r="GU76" s="54"/>
      <c r="GV76" s="54"/>
      <c r="GW76" s="54"/>
      <c r="GX76" s="54"/>
      <c r="GY76" s="54"/>
      <c r="GZ76" s="54"/>
      <c r="HA76" s="54"/>
      <c r="HB76" s="54"/>
      <c r="HC76" s="54"/>
      <c r="HD76" s="54"/>
      <c r="HE76" s="54"/>
      <c r="HF76" s="54"/>
      <c r="HG76" s="54"/>
      <c r="HH76" s="54"/>
      <c r="HI76" s="54"/>
      <c r="HJ76" s="54"/>
      <c r="HK76" s="54"/>
      <c r="HL76" s="54"/>
      <c r="HM76" s="54"/>
      <c r="HN76" s="54"/>
      <c r="HO76" s="54"/>
      <c r="HP76" s="54"/>
      <c r="HQ76" s="54"/>
      <c r="HR76" s="54"/>
      <c r="HS76" s="54"/>
      <c r="HT76" s="54"/>
      <c r="HU76" s="54"/>
      <c r="HV76" s="54"/>
      <c r="HW76" s="54"/>
      <c r="HX76" s="54"/>
      <c r="HY76" s="54"/>
      <c r="HZ76" s="54"/>
      <c r="IA76" s="54"/>
      <c r="IB76" s="54"/>
      <c r="IC76" s="54"/>
      <c r="ID76" s="54"/>
      <c r="IE76" s="54"/>
      <c r="IF76" s="54"/>
      <c r="IG76" s="54"/>
      <c r="IH76" s="54"/>
      <c r="II76" s="54"/>
      <c r="IJ76" s="54"/>
      <c r="IK76" s="54"/>
      <c r="IL76" s="54"/>
      <c r="IM76" s="54"/>
      <c r="IN76" s="54"/>
      <c r="IO76" s="54"/>
      <c r="IP76" s="54"/>
      <c r="IQ76" s="54"/>
      <c r="IR76" s="54"/>
      <c r="IS76" s="54"/>
      <c r="IT76" s="54"/>
      <c r="IU76" s="54"/>
      <c r="IV76" s="54"/>
    </row>
    <row r="77" spans="1:256" s="55" customFormat="1" ht="18" customHeight="1">
      <c r="A77" s="376"/>
      <c r="B77" s="379"/>
      <c r="C77" s="382"/>
      <c r="D77" s="379"/>
      <c r="E77" s="379"/>
      <c r="F77" s="379"/>
      <c r="G77" s="379"/>
      <c r="H77" s="379"/>
      <c r="I77" s="379"/>
      <c r="J77" s="384" t="s">
        <v>162</v>
      </c>
      <c r="K77" s="387">
        <v>43718</v>
      </c>
      <c r="L77" s="390" t="s">
        <v>163</v>
      </c>
      <c r="M77" s="378">
        <v>40</v>
      </c>
      <c r="N77" s="378">
        <v>1</v>
      </c>
      <c r="O77" s="393" t="s">
        <v>130</v>
      </c>
      <c r="P77" s="378"/>
      <c r="Q77" s="378"/>
      <c r="R77" s="41" t="s">
        <v>131</v>
      </c>
      <c r="S77" s="41">
        <v>0</v>
      </c>
      <c r="T77" s="42">
        <v>0</v>
      </c>
      <c r="U77" s="42" t="s">
        <v>136</v>
      </c>
      <c r="V77" s="41"/>
      <c r="W77" s="41"/>
      <c r="X77" s="43"/>
      <c r="Y77" s="56"/>
      <c r="Z77" s="43"/>
      <c r="AA77" s="43"/>
      <c r="AB77" s="43"/>
      <c r="AC77" s="43"/>
      <c r="AD77" s="43"/>
      <c r="AE77" s="43"/>
      <c r="AF77" s="43"/>
      <c r="AG77" s="43"/>
      <c r="AH77" s="43"/>
      <c r="AI77" s="43"/>
      <c r="AJ77" s="44"/>
      <c r="AK77" s="45"/>
      <c r="AL77" s="26"/>
      <c r="AM77" s="26"/>
      <c r="AN77" s="26"/>
      <c r="AO77" s="26"/>
      <c r="AP77" s="26"/>
      <c r="AQ77" s="45"/>
      <c r="AR77" s="45"/>
      <c r="AS77" s="45"/>
      <c r="AT77" s="45"/>
      <c r="AU77" s="45"/>
      <c r="AV77" s="4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45"/>
      <c r="CN77" s="26"/>
      <c r="CO77" s="26"/>
      <c r="CP77" s="26"/>
      <c r="CQ77" s="26"/>
      <c r="CR77" s="26"/>
      <c r="CS77" s="26"/>
      <c r="CT77" s="26"/>
      <c r="CU77" s="26"/>
      <c r="CV77" s="26"/>
      <c r="CW77" s="26"/>
      <c r="CX77" s="26"/>
      <c r="CY77" s="26"/>
      <c r="CZ77" s="26"/>
      <c r="DA77" s="26"/>
      <c r="DB77" s="26"/>
      <c r="DC77" s="26"/>
      <c r="DD77" s="26"/>
      <c r="DE77" s="26"/>
      <c r="DF77" s="26"/>
      <c r="DG77" s="47"/>
      <c r="DH77" s="47"/>
      <c r="DI77" s="47"/>
      <c r="DJ77" s="47"/>
      <c r="DK77" s="47"/>
      <c r="DL77" s="47"/>
      <c r="DM77" s="47"/>
      <c r="DN77" s="47"/>
      <c r="DO77" s="47"/>
      <c r="DP77" s="47"/>
      <c r="DQ77" s="47"/>
      <c r="DR77" s="47"/>
      <c r="DS77" s="47"/>
      <c r="DT77" s="48"/>
      <c r="DU77" s="48"/>
      <c r="DV77" s="47"/>
      <c r="DW77" s="49"/>
      <c r="DX77" s="47"/>
      <c r="DY77" s="50"/>
      <c r="DZ77" s="49"/>
      <c r="EA77" s="49"/>
      <c r="EB77" s="49"/>
      <c r="EC77" s="49"/>
      <c r="ED77" s="26"/>
      <c r="EE77" s="51"/>
      <c r="EF77" s="46"/>
      <c r="EG77" s="30"/>
      <c r="EH77" s="52">
        <f t="shared" si="6"/>
        <v>0</v>
      </c>
      <c r="EI77" s="53" t="s">
        <v>255</v>
      </c>
      <c r="EJ77" s="30"/>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HK77" s="54"/>
      <c r="HL77" s="54"/>
      <c r="HM77" s="54"/>
      <c r="HN77" s="54"/>
      <c r="HO77" s="54"/>
      <c r="HP77" s="54"/>
      <c r="HQ77" s="54"/>
      <c r="HR77" s="54"/>
      <c r="HS77" s="54"/>
      <c r="HT77" s="54"/>
      <c r="HU77" s="54"/>
      <c r="HV77" s="54"/>
      <c r="HW77" s="54"/>
      <c r="HX77" s="54"/>
      <c r="HY77" s="54"/>
      <c r="HZ77" s="54"/>
      <c r="IA77" s="54"/>
      <c r="IB77" s="54"/>
      <c r="IC77" s="54"/>
      <c r="ID77" s="54"/>
      <c r="IE77" s="54"/>
      <c r="IF77" s="54"/>
      <c r="IG77" s="54"/>
      <c r="IH77" s="54"/>
      <c r="II77" s="54"/>
      <c r="IJ77" s="54"/>
      <c r="IK77" s="54"/>
      <c r="IL77" s="54"/>
      <c r="IM77" s="54"/>
      <c r="IN77" s="54"/>
      <c r="IO77" s="54"/>
      <c r="IP77" s="54"/>
      <c r="IQ77" s="54"/>
      <c r="IR77" s="54"/>
      <c r="IS77" s="54"/>
      <c r="IT77" s="54"/>
      <c r="IU77" s="54"/>
      <c r="IV77" s="54"/>
    </row>
    <row r="78" spans="1:256" s="55" customFormat="1" ht="18" customHeight="1">
      <c r="A78" s="376"/>
      <c r="B78" s="379"/>
      <c r="C78" s="382"/>
      <c r="D78" s="379"/>
      <c r="E78" s="379"/>
      <c r="F78" s="379"/>
      <c r="G78" s="379"/>
      <c r="H78" s="379"/>
      <c r="I78" s="379"/>
      <c r="J78" s="385"/>
      <c r="K78" s="388"/>
      <c r="L78" s="391"/>
      <c r="M78" s="379"/>
      <c r="N78" s="379"/>
      <c r="O78" s="393"/>
      <c r="P78" s="379"/>
      <c r="Q78" s="379"/>
      <c r="R78" s="41" t="s">
        <v>132</v>
      </c>
      <c r="S78" s="41">
        <v>100</v>
      </c>
      <c r="T78" s="42">
        <v>1</v>
      </c>
      <c r="U78" s="42" t="s">
        <v>137</v>
      </c>
      <c r="V78" s="41"/>
      <c r="W78" s="41"/>
      <c r="X78" s="43"/>
      <c r="Y78" s="56"/>
      <c r="Z78" s="43"/>
      <c r="AA78" s="43"/>
      <c r="AB78" s="43"/>
      <c r="AC78" s="43"/>
      <c r="AD78" s="43"/>
      <c r="AE78" s="43"/>
      <c r="AF78" s="43"/>
      <c r="AG78" s="43"/>
      <c r="AH78" s="43">
        <v>44620000</v>
      </c>
      <c r="AI78" s="43"/>
      <c r="AJ78" s="44"/>
      <c r="AK78" s="45"/>
      <c r="AL78" s="26"/>
      <c r="AM78" s="26"/>
      <c r="AN78" s="26"/>
      <c r="AO78" s="26"/>
      <c r="AP78" s="26"/>
      <c r="AQ78" s="45"/>
      <c r="AR78" s="45"/>
      <c r="AS78" s="45"/>
      <c r="AT78" s="45"/>
      <c r="AU78" s="45"/>
      <c r="AV78" s="4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45"/>
      <c r="CN78" s="26"/>
      <c r="CO78" s="26"/>
      <c r="CP78" s="26"/>
      <c r="CQ78" s="26"/>
      <c r="CR78" s="26"/>
      <c r="CS78" s="26"/>
      <c r="CT78" s="26"/>
      <c r="CU78" s="26"/>
      <c r="CV78" s="26"/>
      <c r="CW78" s="26"/>
      <c r="CX78" s="26"/>
      <c r="CY78" s="26"/>
      <c r="CZ78" s="26"/>
      <c r="DA78" s="26"/>
      <c r="DB78" s="26"/>
      <c r="DC78" s="26"/>
      <c r="DD78" s="26"/>
      <c r="DE78" s="26"/>
      <c r="DF78" s="26"/>
      <c r="DG78" s="47"/>
      <c r="DH78" s="47"/>
      <c r="DI78" s="47"/>
      <c r="DJ78" s="47"/>
      <c r="DK78" s="47"/>
      <c r="DL78" s="47"/>
      <c r="DM78" s="47"/>
      <c r="DN78" s="47"/>
      <c r="DO78" s="47">
        <v>44620000</v>
      </c>
      <c r="DP78" s="47"/>
      <c r="DQ78" s="47"/>
      <c r="DR78" s="47"/>
      <c r="DS78" s="47"/>
      <c r="DT78" s="48"/>
      <c r="DU78" s="48"/>
      <c r="DV78" s="47"/>
      <c r="DW78" s="49"/>
      <c r="DX78" s="47"/>
      <c r="DY78" s="50"/>
      <c r="DZ78" s="49"/>
      <c r="EA78" s="49"/>
      <c r="EB78" s="49"/>
      <c r="EC78" s="49"/>
      <c r="ED78" s="26"/>
      <c r="EE78" s="51"/>
      <c r="EF78" s="46"/>
      <c r="EG78" s="30"/>
      <c r="EH78" s="52">
        <f t="shared" si="6"/>
        <v>44620000</v>
      </c>
      <c r="EI78" s="53" t="s">
        <v>255</v>
      </c>
      <c r="EJ78" s="30"/>
      <c r="EK78" s="54"/>
      <c r="EL78" s="54"/>
      <c r="EM78" s="54"/>
      <c r="EN78" s="54"/>
      <c r="EO78" s="54"/>
      <c r="EP78" s="54"/>
      <c r="EQ78" s="54"/>
      <c r="ER78" s="54"/>
      <c r="ES78" s="54"/>
      <c r="ET78" s="54"/>
      <c r="EU78" s="54"/>
      <c r="EV78" s="54"/>
      <c r="EW78" s="54"/>
      <c r="EX78" s="54"/>
      <c r="EY78" s="54"/>
      <c r="EZ78" s="54"/>
      <c r="FA78" s="54"/>
      <c r="FB78" s="54"/>
      <c r="FC78" s="54"/>
      <c r="FD78" s="54"/>
      <c r="FE78" s="54"/>
      <c r="FF78" s="54"/>
      <c r="FG78" s="54"/>
      <c r="FH78" s="54"/>
      <c r="FI78" s="54"/>
      <c r="FJ78" s="54"/>
      <c r="FK78" s="54"/>
      <c r="FL78" s="54"/>
      <c r="FM78" s="54"/>
      <c r="FN78" s="54"/>
      <c r="FO78" s="54"/>
      <c r="FP78" s="54"/>
      <c r="FQ78" s="54"/>
      <c r="FR78" s="54"/>
      <c r="FS78" s="54"/>
      <c r="FT78" s="54"/>
      <c r="FU78" s="54"/>
      <c r="FV78" s="54"/>
      <c r="FW78" s="54"/>
      <c r="FX78" s="54"/>
      <c r="FY78" s="54"/>
      <c r="FZ78" s="54"/>
      <c r="GA78" s="54"/>
      <c r="GB78" s="54"/>
      <c r="GC78" s="54"/>
      <c r="GD78" s="54"/>
      <c r="GE78" s="54"/>
      <c r="GF78" s="54"/>
      <c r="GG78" s="54"/>
      <c r="GH78" s="54"/>
      <c r="GI78" s="54"/>
      <c r="GJ78" s="54"/>
      <c r="GK78" s="54"/>
      <c r="GL78" s="54"/>
      <c r="GM78" s="54"/>
      <c r="GN78" s="54"/>
      <c r="GO78" s="54"/>
      <c r="GP78" s="54"/>
      <c r="GQ78" s="54"/>
      <c r="GR78" s="54"/>
      <c r="GS78" s="54"/>
      <c r="GT78" s="54"/>
      <c r="GU78" s="54"/>
      <c r="GV78" s="54"/>
      <c r="GW78" s="54"/>
      <c r="GX78" s="54"/>
      <c r="GY78" s="54"/>
      <c r="GZ78" s="54"/>
      <c r="HA78" s="54"/>
      <c r="HB78" s="54"/>
      <c r="HC78" s="54"/>
      <c r="HD78" s="54"/>
      <c r="HE78" s="54"/>
      <c r="HF78" s="54"/>
      <c r="HG78" s="54"/>
      <c r="HH78" s="54"/>
      <c r="HI78" s="54"/>
      <c r="HJ78" s="54"/>
      <c r="HK78" s="54"/>
      <c r="HL78" s="54"/>
      <c r="HM78" s="54"/>
      <c r="HN78" s="54"/>
      <c r="HO78" s="54"/>
      <c r="HP78" s="54"/>
      <c r="HQ78" s="54"/>
      <c r="HR78" s="54"/>
      <c r="HS78" s="54"/>
      <c r="HT78" s="54"/>
      <c r="HU78" s="54"/>
      <c r="HV78" s="54"/>
      <c r="HW78" s="54"/>
      <c r="HX78" s="54"/>
      <c r="HY78" s="54"/>
      <c r="HZ78" s="54"/>
      <c r="IA78" s="54"/>
      <c r="IB78" s="54"/>
      <c r="IC78" s="54"/>
      <c r="ID78" s="54"/>
      <c r="IE78" s="54"/>
      <c r="IF78" s="54"/>
      <c r="IG78" s="54"/>
      <c r="IH78" s="54"/>
      <c r="II78" s="54"/>
      <c r="IJ78" s="54"/>
      <c r="IK78" s="54"/>
      <c r="IL78" s="54"/>
      <c r="IM78" s="54"/>
      <c r="IN78" s="54"/>
      <c r="IO78" s="54"/>
      <c r="IP78" s="54"/>
      <c r="IQ78" s="54"/>
      <c r="IR78" s="54"/>
      <c r="IS78" s="54"/>
      <c r="IT78" s="54"/>
      <c r="IU78" s="54"/>
      <c r="IV78" s="54"/>
    </row>
    <row r="79" spans="1:256" s="55" customFormat="1" ht="18" customHeight="1">
      <c r="A79" s="376"/>
      <c r="B79" s="379"/>
      <c r="C79" s="382"/>
      <c r="D79" s="379"/>
      <c r="E79" s="379"/>
      <c r="F79" s="379"/>
      <c r="G79" s="379"/>
      <c r="H79" s="379"/>
      <c r="I79" s="379"/>
      <c r="J79" s="386"/>
      <c r="K79" s="389"/>
      <c r="L79" s="392"/>
      <c r="M79" s="380"/>
      <c r="N79" s="380"/>
      <c r="O79" s="393"/>
      <c r="P79" s="380"/>
      <c r="Q79" s="380"/>
      <c r="R79" s="41" t="s">
        <v>133</v>
      </c>
      <c r="S79" s="41">
        <v>0</v>
      </c>
      <c r="T79" s="42">
        <v>0</v>
      </c>
      <c r="U79" s="42" t="s">
        <v>138</v>
      </c>
      <c r="V79" s="41"/>
      <c r="W79" s="41"/>
      <c r="X79" s="43"/>
      <c r="Y79" s="56"/>
      <c r="Z79" s="43"/>
      <c r="AA79" s="43"/>
      <c r="AB79" s="43"/>
      <c r="AC79" s="43"/>
      <c r="AD79" s="43"/>
      <c r="AE79" s="43"/>
      <c r="AF79" s="43"/>
      <c r="AG79" s="43"/>
      <c r="AH79" s="43"/>
      <c r="AI79" s="43"/>
      <c r="AJ79" s="44"/>
      <c r="AK79" s="45"/>
      <c r="AL79" s="26"/>
      <c r="AM79" s="26"/>
      <c r="AN79" s="26"/>
      <c r="AO79" s="26"/>
      <c r="AP79" s="26"/>
      <c r="AQ79" s="45"/>
      <c r="AR79" s="45"/>
      <c r="AS79" s="45"/>
      <c r="AT79" s="45"/>
      <c r="AU79" s="45"/>
      <c r="AV79" s="4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45"/>
      <c r="CN79" s="26"/>
      <c r="CO79" s="26"/>
      <c r="CP79" s="26"/>
      <c r="CQ79" s="26"/>
      <c r="CR79" s="26"/>
      <c r="CS79" s="26"/>
      <c r="CT79" s="26"/>
      <c r="CU79" s="26"/>
      <c r="CV79" s="26"/>
      <c r="CW79" s="26"/>
      <c r="CX79" s="26"/>
      <c r="CY79" s="26"/>
      <c r="CZ79" s="26"/>
      <c r="DA79" s="26"/>
      <c r="DB79" s="26"/>
      <c r="DC79" s="26"/>
      <c r="DD79" s="26"/>
      <c r="DE79" s="26"/>
      <c r="DF79" s="26"/>
      <c r="DG79" s="47"/>
      <c r="DH79" s="47"/>
      <c r="DI79" s="47"/>
      <c r="DJ79" s="47"/>
      <c r="DK79" s="47"/>
      <c r="DL79" s="47"/>
      <c r="DM79" s="47"/>
      <c r="DN79" s="47"/>
      <c r="DO79" s="47"/>
      <c r="DP79" s="47"/>
      <c r="DQ79" s="47"/>
      <c r="DR79" s="47"/>
      <c r="DS79" s="47"/>
      <c r="DT79" s="48"/>
      <c r="DU79" s="48"/>
      <c r="DV79" s="47"/>
      <c r="DW79" s="49"/>
      <c r="DX79" s="47"/>
      <c r="DY79" s="50"/>
      <c r="DZ79" s="49"/>
      <c r="EA79" s="49"/>
      <c r="EB79" s="49"/>
      <c r="EC79" s="49"/>
      <c r="ED79" s="26"/>
      <c r="EE79" s="51"/>
      <c r="EF79" s="46"/>
      <c r="EG79" s="30"/>
      <c r="EH79" s="52">
        <f t="shared" si="6"/>
        <v>0</v>
      </c>
      <c r="EI79" s="53" t="s">
        <v>255</v>
      </c>
      <c r="EJ79" s="30"/>
      <c r="EK79" s="54"/>
      <c r="EL79" s="54"/>
      <c r="EM79" s="54"/>
      <c r="EN79" s="54"/>
      <c r="EO79" s="54"/>
      <c r="EP79" s="54"/>
      <c r="EQ79" s="54"/>
      <c r="ER79" s="54"/>
      <c r="ES79" s="54"/>
      <c r="ET79" s="54"/>
      <c r="EU79" s="54"/>
      <c r="EV79" s="54"/>
      <c r="EW79" s="54"/>
      <c r="EX79" s="54"/>
      <c r="EY79" s="54"/>
      <c r="EZ79" s="54"/>
      <c r="FA79" s="54"/>
      <c r="FB79" s="54"/>
      <c r="FC79" s="54"/>
      <c r="FD79" s="54"/>
      <c r="FE79" s="54"/>
      <c r="FF79" s="54"/>
      <c r="FG79" s="54"/>
      <c r="FH79" s="54"/>
      <c r="FI79" s="54"/>
      <c r="FJ79" s="54"/>
      <c r="FK79" s="54"/>
      <c r="FL79" s="54"/>
      <c r="FM79" s="54"/>
      <c r="FN79" s="54"/>
      <c r="FO79" s="54"/>
      <c r="FP79" s="54"/>
      <c r="FQ79" s="54"/>
      <c r="FR79" s="54"/>
      <c r="FS79" s="54"/>
      <c r="FT79" s="54"/>
      <c r="FU79" s="54"/>
      <c r="FV79" s="54"/>
      <c r="FW79" s="54"/>
      <c r="FX79" s="54"/>
      <c r="FY79" s="54"/>
      <c r="FZ79" s="54"/>
      <c r="GA79" s="54"/>
      <c r="GB79" s="54"/>
      <c r="GC79" s="54"/>
      <c r="GD79" s="54"/>
      <c r="GE79" s="54"/>
      <c r="GF79" s="54"/>
      <c r="GG79" s="54"/>
      <c r="GH79" s="54"/>
      <c r="GI79" s="54"/>
      <c r="GJ79" s="54"/>
      <c r="GK79" s="54"/>
      <c r="GL79" s="54"/>
      <c r="GM79" s="54"/>
      <c r="GN79" s="54"/>
      <c r="GO79" s="54"/>
      <c r="GP79" s="54"/>
      <c r="GQ79" s="54"/>
      <c r="GR79" s="54"/>
      <c r="GS79" s="54"/>
      <c r="GT79" s="54"/>
      <c r="GU79" s="54"/>
      <c r="GV79" s="54"/>
      <c r="GW79" s="54"/>
      <c r="GX79" s="54"/>
      <c r="GY79" s="54"/>
      <c r="GZ79" s="54"/>
      <c r="HA79" s="54"/>
      <c r="HB79" s="54"/>
      <c r="HC79" s="54"/>
      <c r="HD79" s="54"/>
      <c r="HE79" s="54"/>
      <c r="HF79" s="54"/>
      <c r="HG79" s="54"/>
      <c r="HH79" s="54"/>
      <c r="HI79" s="54"/>
      <c r="HJ79" s="54"/>
      <c r="HK79" s="54"/>
      <c r="HL79" s="54"/>
      <c r="HM79" s="54"/>
      <c r="HN79" s="54"/>
      <c r="HO79" s="54"/>
      <c r="HP79" s="54"/>
      <c r="HQ79" s="54"/>
      <c r="HR79" s="54"/>
      <c r="HS79" s="54"/>
      <c r="HT79" s="54"/>
      <c r="HU79" s="54"/>
      <c r="HV79" s="54"/>
      <c r="HW79" s="54"/>
      <c r="HX79" s="54"/>
      <c r="HY79" s="54"/>
      <c r="HZ79" s="54"/>
      <c r="IA79" s="54"/>
      <c r="IB79" s="54"/>
      <c r="IC79" s="54"/>
      <c r="ID79" s="54"/>
      <c r="IE79" s="54"/>
      <c r="IF79" s="54"/>
      <c r="IG79" s="54"/>
      <c r="IH79" s="54"/>
      <c r="II79" s="54"/>
      <c r="IJ79" s="54"/>
      <c r="IK79" s="54"/>
      <c r="IL79" s="54"/>
      <c r="IM79" s="54"/>
      <c r="IN79" s="54"/>
      <c r="IO79" s="54"/>
      <c r="IP79" s="54"/>
      <c r="IQ79" s="54"/>
      <c r="IR79" s="54"/>
      <c r="IS79" s="54"/>
      <c r="IT79" s="54"/>
      <c r="IU79" s="54"/>
      <c r="IV79" s="54"/>
    </row>
    <row r="80" spans="1:256" s="55" customFormat="1" ht="18" customHeight="1">
      <c r="A80" s="376"/>
      <c r="B80" s="379"/>
      <c r="C80" s="382"/>
      <c r="D80" s="379"/>
      <c r="E80" s="379"/>
      <c r="F80" s="379"/>
      <c r="G80" s="379"/>
      <c r="H80" s="379"/>
      <c r="I80" s="379"/>
      <c r="J80" s="384" t="s">
        <v>164</v>
      </c>
      <c r="K80" s="387">
        <v>43718</v>
      </c>
      <c r="L80" s="390" t="s">
        <v>165</v>
      </c>
      <c r="M80" s="378">
        <v>30</v>
      </c>
      <c r="N80" s="378">
        <v>1</v>
      </c>
      <c r="O80" s="393" t="s">
        <v>130</v>
      </c>
      <c r="P80" s="378"/>
      <c r="Q80" s="378"/>
      <c r="R80" s="41" t="s">
        <v>131</v>
      </c>
      <c r="S80" s="41">
        <v>0</v>
      </c>
      <c r="T80" s="42">
        <v>0</v>
      </c>
      <c r="U80" s="42" t="s">
        <v>136</v>
      </c>
      <c r="V80" s="41"/>
      <c r="W80" s="41"/>
      <c r="X80" s="43"/>
      <c r="Y80" s="56"/>
      <c r="Z80" s="43"/>
      <c r="AA80" s="43"/>
      <c r="AB80" s="43"/>
      <c r="AC80" s="43"/>
      <c r="AD80" s="43"/>
      <c r="AE80" s="43"/>
      <c r="AF80" s="43"/>
      <c r="AG80" s="43"/>
      <c r="AH80" s="43"/>
      <c r="AI80" s="43"/>
      <c r="AJ80" s="44"/>
      <c r="AK80" s="45"/>
      <c r="AL80" s="26"/>
      <c r="AM80" s="26"/>
      <c r="AN80" s="26"/>
      <c r="AO80" s="26"/>
      <c r="AP80" s="26"/>
      <c r="AQ80" s="45"/>
      <c r="AR80" s="45"/>
      <c r="AS80" s="45"/>
      <c r="AT80" s="45"/>
      <c r="AU80" s="45"/>
      <c r="AV80" s="4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45"/>
      <c r="CN80" s="26"/>
      <c r="CO80" s="26"/>
      <c r="CP80" s="26"/>
      <c r="CQ80" s="26"/>
      <c r="CR80" s="26"/>
      <c r="CS80" s="26"/>
      <c r="CT80" s="26"/>
      <c r="CU80" s="26"/>
      <c r="CV80" s="26"/>
      <c r="CW80" s="26"/>
      <c r="CX80" s="26"/>
      <c r="CY80" s="26"/>
      <c r="CZ80" s="26"/>
      <c r="DA80" s="26"/>
      <c r="DB80" s="26"/>
      <c r="DC80" s="26"/>
      <c r="DD80" s="26"/>
      <c r="DE80" s="26"/>
      <c r="DF80" s="26"/>
      <c r="DG80" s="47"/>
      <c r="DH80" s="47"/>
      <c r="DI80" s="47"/>
      <c r="DJ80" s="47"/>
      <c r="DK80" s="47"/>
      <c r="DL80" s="47"/>
      <c r="DM80" s="47"/>
      <c r="DN80" s="47"/>
      <c r="DO80" s="47"/>
      <c r="DP80" s="47"/>
      <c r="DQ80" s="47"/>
      <c r="DR80" s="47"/>
      <c r="DS80" s="47"/>
      <c r="DT80" s="48"/>
      <c r="DU80" s="48"/>
      <c r="DV80" s="47"/>
      <c r="DW80" s="49"/>
      <c r="DX80" s="47"/>
      <c r="DY80" s="50"/>
      <c r="DZ80" s="49"/>
      <c r="EA80" s="49"/>
      <c r="EB80" s="49"/>
      <c r="EC80" s="49"/>
      <c r="ED80" s="26"/>
      <c r="EE80" s="51"/>
      <c r="EF80" s="46"/>
      <c r="EG80" s="30"/>
      <c r="EH80" s="52">
        <f t="shared" si="6"/>
        <v>0</v>
      </c>
      <c r="EI80" s="53" t="s">
        <v>255</v>
      </c>
      <c r="EJ80" s="30"/>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c r="IN80" s="54"/>
      <c r="IO80" s="54"/>
      <c r="IP80" s="54"/>
      <c r="IQ80" s="54"/>
      <c r="IR80" s="54"/>
      <c r="IS80" s="54"/>
      <c r="IT80" s="54"/>
      <c r="IU80" s="54"/>
      <c r="IV80" s="54"/>
    </row>
    <row r="81" spans="1:256" s="55" customFormat="1" ht="18" customHeight="1">
      <c r="A81" s="376"/>
      <c r="B81" s="379"/>
      <c r="C81" s="382"/>
      <c r="D81" s="379"/>
      <c r="E81" s="379"/>
      <c r="F81" s="379"/>
      <c r="G81" s="379"/>
      <c r="H81" s="379"/>
      <c r="I81" s="379"/>
      <c r="J81" s="385"/>
      <c r="K81" s="388"/>
      <c r="L81" s="391"/>
      <c r="M81" s="379"/>
      <c r="N81" s="379"/>
      <c r="O81" s="393"/>
      <c r="P81" s="379"/>
      <c r="Q81" s="379"/>
      <c r="R81" s="41" t="s">
        <v>132</v>
      </c>
      <c r="S81" s="41">
        <v>100</v>
      </c>
      <c r="T81" s="42">
        <v>1</v>
      </c>
      <c r="U81" s="42" t="s">
        <v>137</v>
      </c>
      <c r="V81" s="41"/>
      <c r="W81" s="41"/>
      <c r="X81" s="43"/>
      <c r="Y81" s="56"/>
      <c r="Z81" s="43"/>
      <c r="AA81" s="43"/>
      <c r="AB81" s="43"/>
      <c r="AC81" s="43"/>
      <c r="AD81" s="43"/>
      <c r="AE81" s="43"/>
      <c r="AF81" s="43"/>
      <c r="AG81" s="43"/>
      <c r="AH81" s="43">
        <f>DR81</f>
        <v>0</v>
      </c>
      <c r="AI81" s="43"/>
      <c r="AJ81" s="44"/>
      <c r="AK81" s="45"/>
      <c r="AL81" s="26"/>
      <c r="AM81" s="26"/>
      <c r="AN81" s="26"/>
      <c r="AO81" s="26"/>
      <c r="AP81" s="26"/>
      <c r="AQ81" s="45"/>
      <c r="AR81" s="45"/>
      <c r="AS81" s="45"/>
      <c r="AT81" s="45"/>
      <c r="AU81" s="45"/>
      <c r="AV81" s="4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45"/>
      <c r="CN81" s="26"/>
      <c r="CO81" s="26"/>
      <c r="CP81" s="26"/>
      <c r="CQ81" s="26"/>
      <c r="CR81" s="26"/>
      <c r="CS81" s="26"/>
      <c r="CT81" s="26"/>
      <c r="CU81" s="26"/>
      <c r="CV81" s="26"/>
      <c r="CW81" s="26"/>
      <c r="CX81" s="26"/>
      <c r="CY81" s="26"/>
      <c r="CZ81" s="26"/>
      <c r="DA81" s="26"/>
      <c r="DB81" s="26"/>
      <c r="DC81" s="26"/>
      <c r="DD81" s="26"/>
      <c r="DE81" s="26"/>
      <c r="DF81" s="26"/>
      <c r="DG81" s="47"/>
      <c r="DH81" s="47"/>
      <c r="DI81" s="47"/>
      <c r="DJ81" s="47"/>
      <c r="DK81" s="47"/>
      <c r="DL81" s="47"/>
      <c r="DM81" s="47"/>
      <c r="DN81" s="47"/>
      <c r="DO81" s="47">
        <v>34241600</v>
      </c>
      <c r="DP81" s="47"/>
      <c r="DQ81" s="47"/>
      <c r="DR81" s="47"/>
      <c r="DS81" s="47"/>
      <c r="DT81" s="48"/>
      <c r="DU81" s="48"/>
      <c r="DV81" s="47"/>
      <c r="DW81" s="49"/>
      <c r="DX81" s="47"/>
      <c r="DY81" s="50"/>
      <c r="DZ81" s="49"/>
      <c r="EA81" s="49"/>
      <c r="EB81" s="49"/>
      <c r="EC81" s="49"/>
      <c r="ED81" s="26"/>
      <c r="EE81" s="51"/>
      <c r="EF81" s="46"/>
      <c r="EG81" s="30"/>
      <c r="EH81" s="52">
        <f t="shared" si="6"/>
        <v>34241600</v>
      </c>
      <c r="EI81" s="53" t="s">
        <v>255</v>
      </c>
      <c r="EJ81" s="30"/>
      <c r="EK81" s="54"/>
      <c r="EL81" s="54"/>
      <c r="EM81" s="54"/>
      <c r="EN81" s="54"/>
      <c r="EO81" s="54"/>
      <c r="EP81" s="54"/>
      <c r="EQ81" s="54"/>
      <c r="ER81" s="54"/>
      <c r="ES81" s="54"/>
      <c r="ET81" s="54"/>
      <c r="EU81" s="54"/>
      <c r="EV81" s="54"/>
      <c r="EW81" s="54"/>
      <c r="EX81" s="54"/>
      <c r="EY81" s="54"/>
      <c r="EZ81" s="54"/>
      <c r="FA81" s="54"/>
      <c r="FB81" s="54"/>
      <c r="FC81" s="54"/>
      <c r="FD81" s="54"/>
      <c r="FE81" s="54"/>
      <c r="FF81" s="54"/>
      <c r="FG81" s="54"/>
      <c r="FH81" s="54"/>
      <c r="FI81" s="54"/>
      <c r="FJ81" s="54"/>
      <c r="FK81" s="54"/>
      <c r="FL81" s="54"/>
      <c r="FM81" s="54"/>
      <c r="FN81" s="54"/>
      <c r="FO81" s="54"/>
      <c r="FP81" s="54"/>
      <c r="FQ81" s="54"/>
      <c r="FR81" s="54"/>
      <c r="FS81" s="54"/>
      <c r="FT81" s="54"/>
      <c r="FU81" s="54"/>
      <c r="FV81" s="54"/>
      <c r="FW81" s="54"/>
      <c r="FX81" s="54"/>
      <c r="FY81" s="54"/>
      <c r="FZ81" s="54"/>
      <c r="GA81" s="54"/>
      <c r="GB81" s="54"/>
      <c r="GC81" s="54"/>
      <c r="GD81" s="54"/>
      <c r="GE81" s="54"/>
      <c r="GF81" s="54"/>
      <c r="GG81" s="54"/>
      <c r="GH81" s="54"/>
      <c r="GI81" s="54"/>
      <c r="GJ81" s="54"/>
      <c r="GK81" s="54"/>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c r="IN81" s="54"/>
      <c r="IO81" s="54"/>
      <c r="IP81" s="54"/>
      <c r="IQ81" s="54"/>
      <c r="IR81" s="54"/>
      <c r="IS81" s="54"/>
      <c r="IT81" s="54"/>
      <c r="IU81" s="54"/>
      <c r="IV81" s="54"/>
    </row>
    <row r="82" spans="1:256" s="55" customFormat="1" ht="18" customHeight="1">
      <c r="A82" s="377"/>
      <c r="B82" s="380"/>
      <c r="C82" s="383"/>
      <c r="D82" s="380"/>
      <c r="E82" s="380"/>
      <c r="F82" s="380"/>
      <c r="G82" s="380"/>
      <c r="H82" s="380"/>
      <c r="I82" s="380"/>
      <c r="J82" s="386"/>
      <c r="K82" s="389"/>
      <c r="L82" s="392"/>
      <c r="M82" s="380"/>
      <c r="N82" s="380"/>
      <c r="O82" s="393"/>
      <c r="P82" s="380"/>
      <c r="Q82" s="380"/>
      <c r="R82" s="41" t="s">
        <v>133</v>
      </c>
      <c r="S82" s="41">
        <v>0</v>
      </c>
      <c r="T82" s="42">
        <v>0</v>
      </c>
      <c r="U82" s="42" t="s">
        <v>138</v>
      </c>
      <c r="V82" s="41"/>
      <c r="W82" s="41"/>
      <c r="X82" s="43"/>
      <c r="Y82" s="56"/>
      <c r="Z82" s="43"/>
      <c r="AA82" s="43"/>
      <c r="AB82" s="43"/>
      <c r="AC82" s="43"/>
      <c r="AD82" s="43"/>
      <c r="AE82" s="43"/>
      <c r="AF82" s="43"/>
      <c r="AG82" s="43"/>
      <c r="AH82" s="43"/>
      <c r="AI82" s="43"/>
      <c r="AJ82" s="44"/>
      <c r="AK82" s="45"/>
      <c r="AL82" s="26"/>
      <c r="AM82" s="26"/>
      <c r="AN82" s="26"/>
      <c r="AO82" s="26"/>
      <c r="AP82" s="26"/>
      <c r="AQ82" s="45"/>
      <c r="AR82" s="45"/>
      <c r="AS82" s="45"/>
      <c r="AT82" s="45"/>
      <c r="AU82" s="45"/>
      <c r="AV82" s="4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45"/>
      <c r="CN82" s="26"/>
      <c r="CO82" s="26"/>
      <c r="CP82" s="26"/>
      <c r="CQ82" s="26"/>
      <c r="CR82" s="26"/>
      <c r="CS82" s="26"/>
      <c r="CT82" s="26"/>
      <c r="CU82" s="26"/>
      <c r="CV82" s="26"/>
      <c r="CW82" s="26"/>
      <c r="CX82" s="26"/>
      <c r="CY82" s="26"/>
      <c r="CZ82" s="26"/>
      <c r="DA82" s="26"/>
      <c r="DB82" s="26"/>
      <c r="DC82" s="26"/>
      <c r="DD82" s="26"/>
      <c r="DE82" s="26"/>
      <c r="DF82" s="26"/>
      <c r="DG82" s="47"/>
      <c r="DH82" s="47"/>
      <c r="DI82" s="47"/>
      <c r="DJ82" s="47"/>
      <c r="DK82" s="47"/>
      <c r="DL82" s="47"/>
      <c r="DM82" s="47"/>
      <c r="DN82" s="47"/>
      <c r="DO82" s="47"/>
      <c r="DP82" s="47"/>
      <c r="DQ82" s="47"/>
      <c r="DR82" s="47"/>
      <c r="DS82" s="47"/>
      <c r="DT82" s="48"/>
      <c r="DU82" s="48"/>
      <c r="DV82" s="47"/>
      <c r="DW82" s="49"/>
      <c r="DX82" s="47"/>
      <c r="DY82" s="50"/>
      <c r="DZ82" s="49"/>
      <c r="EA82" s="49"/>
      <c r="EB82" s="49"/>
      <c r="EC82" s="49"/>
      <c r="ED82" s="26"/>
      <c r="EE82" s="51"/>
      <c r="EF82" s="46"/>
      <c r="EG82" s="30"/>
      <c r="EH82" s="52">
        <f t="shared" si="6"/>
        <v>0</v>
      </c>
      <c r="EI82" s="53"/>
      <c r="EJ82" s="30"/>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54"/>
      <c r="IK82" s="54"/>
      <c r="IL82" s="54"/>
      <c r="IM82" s="54"/>
      <c r="IN82" s="54"/>
      <c r="IO82" s="54"/>
      <c r="IP82" s="54"/>
      <c r="IQ82" s="54"/>
      <c r="IR82" s="54"/>
      <c r="IS82" s="54"/>
      <c r="IT82" s="54"/>
      <c r="IU82" s="54"/>
      <c r="IV82" s="54"/>
    </row>
    <row r="83" spans="1:255" s="23" customFormat="1" ht="14.25">
      <c r="A83" s="21" t="s">
        <v>11</v>
      </c>
      <c r="B83" s="436" t="s">
        <v>180</v>
      </c>
      <c r="C83" s="436"/>
      <c r="D83" s="436"/>
      <c r="E83" s="436"/>
      <c r="F83" s="436"/>
      <c r="G83" s="436"/>
      <c r="H83" s="436"/>
      <c r="I83" s="436"/>
      <c r="J83" s="436"/>
      <c r="K83" s="436"/>
      <c r="L83" s="436"/>
      <c r="M83" s="436"/>
      <c r="N83" s="436"/>
      <c r="O83" s="436"/>
      <c r="P83" s="436"/>
      <c r="Q83" s="436"/>
      <c r="R83" s="436"/>
      <c r="S83" s="436"/>
      <c r="T83" s="436"/>
      <c r="U83" s="436"/>
      <c r="V83" s="436"/>
      <c r="W83" s="436"/>
      <c r="X83" s="436"/>
      <c r="Y83" s="436"/>
      <c r="Z83" s="436"/>
      <c r="AA83" s="436"/>
      <c r="AB83" s="436"/>
      <c r="AC83" s="436"/>
      <c r="AD83" s="436"/>
      <c r="AE83" s="436"/>
      <c r="AF83" s="436"/>
      <c r="AG83" s="436"/>
      <c r="AH83" s="436"/>
      <c r="AI83" s="436"/>
      <c r="AJ83" s="57"/>
      <c r="AK83" s="58"/>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8"/>
      <c r="CQ83" s="58"/>
      <c r="CR83" s="57"/>
      <c r="CS83" s="58"/>
      <c r="CT83" s="58"/>
      <c r="CU83" s="58"/>
      <c r="CV83" s="58"/>
      <c r="CW83" s="58"/>
      <c r="CX83" s="58"/>
      <c r="CY83" s="58"/>
      <c r="CZ83" s="58"/>
      <c r="DA83" s="58"/>
      <c r="DB83" s="58"/>
      <c r="DC83" s="58"/>
      <c r="DD83" s="60"/>
      <c r="DE83" s="58"/>
      <c r="DF83" s="58"/>
      <c r="DG83" s="58"/>
      <c r="DH83" s="58"/>
      <c r="DI83" s="58"/>
      <c r="DJ83" s="58"/>
      <c r="DK83" s="58"/>
      <c r="DL83" s="58"/>
      <c r="DM83" s="58"/>
      <c r="DN83" s="58"/>
      <c r="DO83" s="58"/>
      <c r="DP83" s="58"/>
      <c r="DQ83" s="58"/>
      <c r="DR83" s="58"/>
      <c r="DX83" s="61"/>
      <c r="EG83" s="62"/>
      <c r="EH83" s="63"/>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row>
    <row r="84" spans="1:255" s="23" customFormat="1" ht="14.25">
      <c r="A84" s="21" t="s">
        <v>14</v>
      </c>
      <c r="B84" s="436" t="s">
        <v>181</v>
      </c>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8"/>
      <c r="AJ84" s="64">
        <f>SUM(AJ74:AJ82)</f>
        <v>0</v>
      </c>
      <c r="AK84" s="64">
        <f aca="true" t="shared" si="7" ref="AK84:CV84">SUM(AK74:AK82)</f>
        <v>0</v>
      </c>
      <c r="AL84" s="64">
        <f t="shared" si="7"/>
        <v>0</v>
      </c>
      <c r="AM84" s="64">
        <f t="shared" si="7"/>
        <v>0</v>
      </c>
      <c r="AN84" s="64">
        <f t="shared" si="7"/>
        <v>0</v>
      </c>
      <c r="AO84" s="64">
        <f t="shared" si="7"/>
        <v>0</v>
      </c>
      <c r="AP84" s="64">
        <f t="shared" si="7"/>
        <v>0</v>
      </c>
      <c r="AQ84" s="64">
        <f t="shared" si="7"/>
        <v>0</v>
      </c>
      <c r="AR84" s="64">
        <f t="shared" si="7"/>
        <v>0</v>
      </c>
      <c r="AS84" s="64">
        <f t="shared" si="7"/>
        <v>0</v>
      </c>
      <c r="AT84" s="64">
        <f t="shared" si="7"/>
        <v>0</v>
      </c>
      <c r="AU84" s="64">
        <f t="shared" si="7"/>
        <v>0</v>
      </c>
      <c r="AV84" s="64">
        <f t="shared" si="7"/>
        <v>0</v>
      </c>
      <c r="AW84" s="64">
        <f t="shared" si="7"/>
        <v>0</v>
      </c>
      <c r="AX84" s="64">
        <f t="shared" si="7"/>
        <v>0</v>
      </c>
      <c r="AY84" s="64">
        <f t="shared" si="7"/>
        <v>0</v>
      </c>
      <c r="AZ84" s="64">
        <f t="shared" si="7"/>
        <v>0</v>
      </c>
      <c r="BA84" s="64">
        <f t="shared" si="7"/>
        <v>0</v>
      </c>
      <c r="BB84" s="64">
        <f t="shared" si="7"/>
        <v>0</v>
      </c>
      <c r="BC84" s="64">
        <f t="shared" si="7"/>
        <v>0</v>
      </c>
      <c r="BD84" s="64">
        <f t="shared" si="7"/>
        <v>0</v>
      </c>
      <c r="BE84" s="64">
        <f t="shared" si="7"/>
        <v>0</v>
      </c>
      <c r="BF84" s="64">
        <f t="shared" si="7"/>
        <v>0</v>
      </c>
      <c r="BG84" s="64">
        <f t="shared" si="7"/>
        <v>0</v>
      </c>
      <c r="BH84" s="64">
        <f t="shared" si="7"/>
        <v>0</v>
      </c>
      <c r="BI84" s="64">
        <f t="shared" si="7"/>
        <v>0</v>
      </c>
      <c r="BJ84" s="64">
        <f t="shared" si="7"/>
        <v>0</v>
      </c>
      <c r="BK84" s="64">
        <f t="shared" si="7"/>
        <v>0</v>
      </c>
      <c r="BL84" s="64">
        <f t="shared" si="7"/>
        <v>0</v>
      </c>
      <c r="BM84" s="64">
        <f t="shared" si="7"/>
        <v>0</v>
      </c>
      <c r="BN84" s="64">
        <f t="shared" si="7"/>
        <v>0</v>
      </c>
      <c r="BO84" s="64">
        <f t="shared" si="7"/>
        <v>0</v>
      </c>
      <c r="BP84" s="64">
        <f t="shared" si="7"/>
        <v>0</v>
      </c>
      <c r="BQ84" s="64">
        <f t="shared" si="7"/>
        <v>0</v>
      </c>
      <c r="BR84" s="64">
        <f t="shared" si="7"/>
        <v>0</v>
      </c>
      <c r="BS84" s="64">
        <f t="shared" si="7"/>
        <v>0</v>
      </c>
      <c r="BT84" s="64">
        <f t="shared" si="7"/>
        <v>0</v>
      </c>
      <c r="BU84" s="64">
        <f t="shared" si="7"/>
        <v>0</v>
      </c>
      <c r="BV84" s="64">
        <f t="shared" si="7"/>
        <v>0</v>
      </c>
      <c r="BW84" s="64">
        <f t="shared" si="7"/>
        <v>0</v>
      </c>
      <c r="BX84" s="64">
        <f t="shared" si="7"/>
        <v>0</v>
      </c>
      <c r="BY84" s="64">
        <f t="shared" si="7"/>
        <v>0</v>
      </c>
      <c r="BZ84" s="64">
        <f t="shared" si="7"/>
        <v>0</v>
      </c>
      <c r="CA84" s="64">
        <f t="shared" si="7"/>
        <v>0</v>
      </c>
      <c r="CB84" s="64">
        <f t="shared" si="7"/>
        <v>0</v>
      </c>
      <c r="CC84" s="64">
        <f t="shared" si="7"/>
        <v>0</v>
      </c>
      <c r="CD84" s="64">
        <f t="shared" si="7"/>
        <v>0</v>
      </c>
      <c r="CE84" s="64">
        <f t="shared" si="7"/>
        <v>0</v>
      </c>
      <c r="CF84" s="64">
        <f t="shared" si="7"/>
        <v>0</v>
      </c>
      <c r="CG84" s="64">
        <f t="shared" si="7"/>
        <v>0</v>
      </c>
      <c r="CH84" s="64">
        <f t="shared" si="7"/>
        <v>0</v>
      </c>
      <c r="CI84" s="64">
        <f t="shared" si="7"/>
        <v>0</v>
      </c>
      <c r="CJ84" s="64">
        <f t="shared" si="7"/>
        <v>0</v>
      </c>
      <c r="CK84" s="64">
        <f t="shared" si="7"/>
        <v>0</v>
      </c>
      <c r="CL84" s="64">
        <f t="shared" si="7"/>
        <v>0</v>
      </c>
      <c r="CM84" s="64">
        <f t="shared" si="7"/>
        <v>0</v>
      </c>
      <c r="CN84" s="64">
        <f t="shared" si="7"/>
        <v>0</v>
      </c>
      <c r="CO84" s="64">
        <f t="shared" si="7"/>
        <v>0</v>
      </c>
      <c r="CP84" s="64">
        <f t="shared" si="7"/>
        <v>0</v>
      </c>
      <c r="CQ84" s="64">
        <f t="shared" si="7"/>
        <v>0</v>
      </c>
      <c r="CR84" s="64">
        <f t="shared" si="7"/>
        <v>0</v>
      </c>
      <c r="CS84" s="64">
        <f t="shared" si="7"/>
        <v>0</v>
      </c>
      <c r="CT84" s="64">
        <f t="shared" si="7"/>
        <v>0</v>
      </c>
      <c r="CU84" s="64">
        <f t="shared" si="7"/>
        <v>0</v>
      </c>
      <c r="CV84" s="64">
        <f t="shared" si="7"/>
        <v>0</v>
      </c>
      <c r="CW84" s="64">
        <f aca="true" t="shared" si="8" ref="CW84:EH84">SUM(CW74:CW82)</f>
        <v>0</v>
      </c>
      <c r="CX84" s="64">
        <f t="shared" si="8"/>
        <v>0</v>
      </c>
      <c r="CY84" s="64">
        <f t="shared" si="8"/>
        <v>0</v>
      </c>
      <c r="CZ84" s="64">
        <f t="shared" si="8"/>
        <v>0</v>
      </c>
      <c r="DA84" s="64">
        <f t="shared" si="8"/>
        <v>0</v>
      </c>
      <c r="DB84" s="64">
        <f t="shared" si="8"/>
        <v>0</v>
      </c>
      <c r="DC84" s="64">
        <f t="shared" si="8"/>
        <v>0</v>
      </c>
      <c r="DD84" s="64">
        <f t="shared" si="8"/>
        <v>0</v>
      </c>
      <c r="DE84" s="64">
        <f t="shared" si="8"/>
        <v>0</v>
      </c>
      <c r="DF84" s="64">
        <f t="shared" si="8"/>
        <v>0</v>
      </c>
      <c r="DG84" s="64">
        <f t="shared" si="8"/>
        <v>0</v>
      </c>
      <c r="DH84" s="64">
        <f t="shared" si="8"/>
        <v>0</v>
      </c>
      <c r="DI84" s="64">
        <f t="shared" si="8"/>
        <v>0</v>
      </c>
      <c r="DJ84" s="64">
        <f t="shared" si="8"/>
        <v>0</v>
      </c>
      <c r="DK84" s="64">
        <f t="shared" si="8"/>
        <v>0</v>
      </c>
      <c r="DL84" s="64">
        <f t="shared" si="8"/>
        <v>0</v>
      </c>
      <c r="DM84" s="64">
        <f t="shared" si="8"/>
        <v>0</v>
      </c>
      <c r="DN84" s="64">
        <f t="shared" si="8"/>
        <v>0</v>
      </c>
      <c r="DO84" s="64">
        <f t="shared" si="8"/>
        <v>112444600</v>
      </c>
      <c r="DP84" s="64">
        <f t="shared" si="8"/>
        <v>0</v>
      </c>
      <c r="DQ84" s="64">
        <f t="shared" si="8"/>
        <v>0</v>
      </c>
      <c r="DR84" s="64">
        <f t="shared" si="8"/>
        <v>0</v>
      </c>
      <c r="DS84" s="64">
        <f t="shared" si="8"/>
        <v>0</v>
      </c>
      <c r="DT84" s="64">
        <f t="shared" si="8"/>
        <v>0</v>
      </c>
      <c r="DU84" s="64">
        <f t="shared" si="8"/>
        <v>0</v>
      </c>
      <c r="DV84" s="64">
        <f t="shared" si="8"/>
        <v>0</v>
      </c>
      <c r="DW84" s="64">
        <f t="shared" si="8"/>
        <v>0</v>
      </c>
      <c r="DX84" s="64">
        <f t="shared" si="8"/>
        <v>0</v>
      </c>
      <c r="DY84" s="64">
        <f t="shared" si="8"/>
        <v>0</v>
      </c>
      <c r="DZ84" s="64">
        <f t="shared" si="8"/>
        <v>0</v>
      </c>
      <c r="EA84" s="64">
        <f t="shared" si="8"/>
        <v>0</v>
      </c>
      <c r="EB84" s="64">
        <f t="shared" si="8"/>
        <v>0</v>
      </c>
      <c r="EC84" s="64">
        <f t="shared" si="8"/>
        <v>0</v>
      </c>
      <c r="ED84" s="64">
        <f t="shared" si="8"/>
        <v>0</v>
      </c>
      <c r="EE84" s="64">
        <f t="shared" si="8"/>
        <v>0</v>
      </c>
      <c r="EF84" s="64">
        <f t="shared" si="8"/>
        <v>0</v>
      </c>
      <c r="EG84" s="64">
        <f t="shared" si="8"/>
        <v>0</v>
      </c>
      <c r="EH84" s="64">
        <f t="shared" si="8"/>
        <v>112444600</v>
      </c>
      <c r="EI84" s="21"/>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row>
    <row r="85" spans="1:255" s="23" customFormat="1" ht="14.25">
      <c r="A85" s="21" t="s">
        <v>15</v>
      </c>
      <c r="B85" s="436">
        <v>1</v>
      </c>
      <c r="C85" s="436"/>
      <c r="D85" s="436"/>
      <c r="E85" s="436"/>
      <c r="F85" s="436"/>
      <c r="G85" s="436"/>
      <c r="H85" s="436"/>
      <c r="I85" s="436"/>
      <c r="J85" s="436"/>
      <c r="K85" s="436"/>
      <c r="L85" s="436"/>
      <c r="M85" s="436"/>
      <c r="N85" s="436"/>
      <c r="O85" s="436"/>
      <c r="P85" s="436"/>
      <c r="Q85" s="436"/>
      <c r="R85" s="436"/>
      <c r="S85" s="436"/>
      <c r="T85" s="436"/>
      <c r="U85" s="436"/>
      <c r="V85" s="436"/>
      <c r="W85" s="436"/>
      <c r="X85" s="436"/>
      <c r="Y85" s="436"/>
      <c r="Z85" s="436"/>
      <c r="AA85" s="436"/>
      <c r="AB85" s="436"/>
      <c r="AC85" s="436"/>
      <c r="AD85" s="436"/>
      <c r="AE85" s="436"/>
      <c r="AF85" s="436"/>
      <c r="AG85" s="436"/>
      <c r="AH85" s="436"/>
      <c r="AI85" s="436"/>
      <c r="AJ85" s="57"/>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58"/>
      <c r="CQ85" s="58"/>
      <c r="CR85" s="57"/>
      <c r="CS85" s="58"/>
      <c r="CT85" s="58"/>
      <c r="CU85" s="58"/>
      <c r="CV85" s="58"/>
      <c r="CW85" s="58"/>
      <c r="CX85" s="58"/>
      <c r="CY85" s="58"/>
      <c r="CZ85" s="58"/>
      <c r="DA85" s="58"/>
      <c r="DB85" s="58"/>
      <c r="DC85" s="58"/>
      <c r="DD85" s="60"/>
      <c r="DE85" s="58"/>
      <c r="DF85" s="58"/>
      <c r="DH85" s="58"/>
      <c r="DI85" s="58"/>
      <c r="DJ85" s="58"/>
      <c r="DK85" s="58"/>
      <c r="DL85" s="58"/>
      <c r="DM85" s="58"/>
      <c r="DN85" s="58"/>
      <c r="DO85" s="58"/>
      <c r="DP85" s="58"/>
      <c r="DQ85" s="58"/>
      <c r="DR85" s="58"/>
      <c r="DS85" s="58"/>
      <c r="DT85" s="58"/>
      <c r="DU85" s="58"/>
      <c r="DX85" s="61"/>
      <c r="EG85" s="66">
        <f>SUM(AJ85:EF85)</f>
        <v>0</v>
      </c>
      <c r="EH85" s="63"/>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row>
    <row r="86" spans="1:255" s="23" customFormat="1" ht="14.25">
      <c r="A86" s="67" t="s">
        <v>35</v>
      </c>
      <c r="B86" s="436" t="s">
        <v>182</v>
      </c>
      <c r="C86" s="436"/>
      <c r="D86" s="436"/>
      <c r="E86" s="436"/>
      <c r="F86" s="436"/>
      <c r="G86" s="436"/>
      <c r="H86" s="436"/>
      <c r="I86" s="436"/>
      <c r="J86" s="436"/>
      <c r="K86" s="436"/>
      <c r="L86" s="436"/>
      <c r="M86" s="436"/>
      <c r="N86" s="436"/>
      <c r="O86" s="436"/>
      <c r="P86" s="436"/>
      <c r="Q86" s="436"/>
      <c r="R86" s="436"/>
      <c r="S86" s="436"/>
      <c r="T86" s="436"/>
      <c r="U86" s="436"/>
      <c r="V86" s="436"/>
      <c r="W86" s="436"/>
      <c r="X86" s="436"/>
      <c r="Y86" s="436"/>
      <c r="Z86" s="436"/>
      <c r="AA86" s="436"/>
      <c r="AB86" s="436"/>
      <c r="AC86" s="436"/>
      <c r="AD86" s="436"/>
      <c r="AE86" s="436"/>
      <c r="AF86" s="436"/>
      <c r="AG86" s="436"/>
      <c r="AH86" s="436"/>
      <c r="AI86" s="439"/>
      <c r="AJ86" s="57"/>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57"/>
      <c r="CS86" s="65"/>
      <c r="CT86" s="65"/>
      <c r="CU86" s="65"/>
      <c r="CV86" s="65"/>
      <c r="CW86" s="65"/>
      <c r="CX86" s="65"/>
      <c r="CY86" s="65"/>
      <c r="CZ86" s="65"/>
      <c r="DA86" s="65"/>
      <c r="DB86" s="65"/>
      <c r="DC86" s="65"/>
      <c r="DD86" s="68"/>
      <c r="DE86" s="65"/>
      <c r="DF86" s="65"/>
      <c r="DH86" s="65"/>
      <c r="DI86" s="65"/>
      <c r="DJ86" s="65"/>
      <c r="DK86" s="65"/>
      <c r="DL86" s="65"/>
      <c r="DM86" s="65"/>
      <c r="DN86" s="65"/>
      <c r="DO86" s="65"/>
      <c r="DP86" s="65"/>
      <c r="DQ86" s="65"/>
      <c r="DR86" s="65"/>
      <c r="DS86" s="65"/>
      <c r="DT86" s="65"/>
      <c r="DU86" s="65"/>
      <c r="DV86" s="65"/>
      <c r="DW86" s="65"/>
      <c r="DX86" s="57"/>
      <c r="DY86" s="65"/>
      <c r="DZ86" s="65"/>
      <c r="EA86" s="65"/>
      <c r="EB86" s="65"/>
      <c r="EC86" s="65"/>
      <c r="ED86" s="65"/>
      <c r="EE86" s="65"/>
      <c r="EF86" s="65"/>
      <c r="EG86" s="69">
        <f>SUM(AJ86:EF86)</f>
        <v>0</v>
      </c>
      <c r="EH86" s="70"/>
      <c r="EI86" s="65"/>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row>
    <row r="87" spans="1:256" s="38" customFormat="1" ht="18" customHeight="1">
      <c r="A87" s="304" t="s">
        <v>28</v>
      </c>
      <c r="B87" s="300" t="s">
        <v>29</v>
      </c>
      <c r="C87" s="293" t="s">
        <v>118</v>
      </c>
      <c r="D87" s="293" t="s">
        <v>119</v>
      </c>
      <c r="E87" s="292" t="s">
        <v>0</v>
      </c>
      <c r="F87" s="292" t="s">
        <v>30</v>
      </c>
      <c r="G87" s="292" t="s">
        <v>31</v>
      </c>
      <c r="H87" s="292"/>
      <c r="I87" s="292"/>
      <c r="J87" s="300" t="s">
        <v>33</v>
      </c>
      <c r="K87" s="293" t="s">
        <v>120</v>
      </c>
      <c r="L87" s="301" t="s">
        <v>121</v>
      </c>
      <c r="M87" s="293" t="s">
        <v>0</v>
      </c>
      <c r="N87" s="294" t="s">
        <v>30</v>
      </c>
      <c r="O87" s="294" t="s">
        <v>31</v>
      </c>
      <c r="P87" s="294"/>
      <c r="Q87" s="294"/>
      <c r="R87" s="288" t="s">
        <v>48</v>
      </c>
      <c r="S87" s="288" t="s">
        <v>0</v>
      </c>
      <c r="T87" s="294" t="s">
        <v>30</v>
      </c>
      <c r="U87" s="294" t="s">
        <v>31</v>
      </c>
      <c r="V87" s="294"/>
      <c r="W87" s="294"/>
      <c r="X87" s="289" t="s">
        <v>10</v>
      </c>
      <c r="Y87" s="289"/>
      <c r="Z87" s="289"/>
      <c r="AA87" s="289"/>
      <c r="AB87" s="289"/>
      <c r="AC87" s="289"/>
      <c r="AD87" s="289"/>
      <c r="AE87" s="289"/>
      <c r="AF87" s="289"/>
      <c r="AG87" s="289"/>
      <c r="AH87" s="289"/>
      <c r="AI87" s="289"/>
      <c r="AJ87" s="299" t="s">
        <v>36</v>
      </c>
      <c r="AK87" s="34" t="s">
        <v>93</v>
      </c>
      <c r="AL87" s="281" t="s">
        <v>49</v>
      </c>
      <c r="AM87" s="281" t="s">
        <v>89</v>
      </c>
      <c r="AN87" s="281" t="s">
        <v>38</v>
      </c>
      <c r="AO87" s="281"/>
      <c r="AP87" s="281"/>
      <c r="AQ87" s="281"/>
      <c r="AR87" s="281"/>
      <c r="AS87" s="281"/>
      <c r="AT87" s="281"/>
      <c r="AU87" s="281"/>
      <c r="AV87" s="281"/>
      <c r="AW87" s="281" t="s">
        <v>50</v>
      </c>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35"/>
      <c r="CK87" s="35"/>
      <c r="CL87" s="35"/>
      <c r="CM87" s="36"/>
      <c r="CN87" s="281" t="s">
        <v>105</v>
      </c>
      <c r="CO87" s="281" t="s">
        <v>106</v>
      </c>
      <c r="CP87" s="281" t="s">
        <v>16</v>
      </c>
      <c r="CQ87" s="281" t="s">
        <v>51</v>
      </c>
      <c r="CR87" s="286" t="s">
        <v>17</v>
      </c>
      <c r="CS87" s="286" t="s">
        <v>18</v>
      </c>
      <c r="CT87" s="286"/>
      <c r="CU87" s="286"/>
      <c r="CV87" s="286"/>
      <c r="CW87" s="286"/>
      <c r="CX87" s="286"/>
      <c r="CY87" s="286"/>
      <c r="CZ87" s="286"/>
      <c r="DA87" s="286"/>
      <c r="DB87" s="286"/>
      <c r="DC87" s="286" t="s">
        <v>19</v>
      </c>
      <c r="DD87" s="281" t="s">
        <v>103</v>
      </c>
      <c r="DE87" s="281" t="s">
        <v>20</v>
      </c>
      <c r="DF87" s="281" t="s">
        <v>37</v>
      </c>
      <c r="DG87" s="287" t="s">
        <v>97</v>
      </c>
      <c r="DH87" s="287" t="s">
        <v>98</v>
      </c>
      <c r="DI87" s="287" t="s">
        <v>99</v>
      </c>
      <c r="DJ87" s="287" t="s">
        <v>107</v>
      </c>
      <c r="DK87" s="287" t="s">
        <v>108</v>
      </c>
      <c r="DL87" s="287" t="s">
        <v>109</v>
      </c>
      <c r="DM87" s="287" t="s">
        <v>110</v>
      </c>
      <c r="DN87" s="287" t="s">
        <v>111</v>
      </c>
      <c r="DO87" s="37"/>
      <c r="DP87" s="287" t="s">
        <v>112</v>
      </c>
      <c r="DQ87" s="287" t="s">
        <v>113</v>
      </c>
      <c r="DR87" s="287" t="s">
        <v>114</v>
      </c>
      <c r="DS87" s="287" t="s">
        <v>115</v>
      </c>
      <c r="DT87" s="289" t="s">
        <v>144</v>
      </c>
      <c r="DU87" s="289" t="s">
        <v>145</v>
      </c>
      <c r="DV87" s="287" t="s">
        <v>122</v>
      </c>
      <c r="DW87" s="298" t="s">
        <v>151</v>
      </c>
      <c r="DX87" s="287" t="s">
        <v>142</v>
      </c>
      <c r="DY87" s="288" t="s">
        <v>141</v>
      </c>
      <c r="DZ87" s="298" t="s">
        <v>147</v>
      </c>
      <c r="EA87" s="298" t="s">
        <v>148</v>
      </c>
      <c r="EB87" s="298" t="s">
        <v>149</v>
      </c>
      <c r="EC87" s="298" t="s">
        <v>150</v>
      </c>
      <c r="ED87" s="281" t="s">
        <v>143</v>
      </c>
      <c r="EE87" s="295" t="s">
        <v>146</v>
      </c>
      <c r="EF87" s="290" t="s">
        <v>152</v>
      </c>
      <c r="EG87" s="293" t="s">
        <v>153</v>
      </c>
      <c r="EH87" s="296" t="s">
        <v>101</v>
      </c>
      <c r="EI87" s="297" t="s">
        <v>104</v>
      </c>
      <c r="EJ87" s="291" t="s">
        <v>102</v>
      </c>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row>
    <row r="88" spans="1:256" s="38" customFormat="1" ht="18" customHeight="1">
      <c r="A88" s="304"/>
      <c r="B88" s="300"/>
      <c r="C88" s="293"/>
      <c r="D88" s="293"/>
      <c r="E88" s="292"/>
      <c r="F88" s="292"/>
      <c r="G88" s="292" t="s">
        <v>32</v>
      </c>
      <c r="H88" s="293" t="s">
        <v>123</v>
      </c>
      <c r="I88" s="293" t="s">
        <v>124</v>
      </c>
      <c r="J88" s="300"/>
      <c r="K88" s="293"/>
      <c r="L88" s="301"/>
      <c r="M88" s="293"/>
      <c r="N88" s="294"/>
      <c r="O88" s="294" t="s">
        <v>32</v>
      </c>
      <c r="P88" s="293" t="s">
        <v>123</v>
      </c>
      <c r="Q88" s="293" t="s">
        <v>124</v>
      </c>
      <c r="R88" s="288"/>
      <c r="S88" s="288"/>
      <c r="T88" s="294"/>
      <c r="U88" s="294" t="s">
        <v>32</v>
      </c>
      <c r="V88" s="293" t="s">
        <v>123</v>
      </c>
      <c r="W88" s="293" t="s">
        <v>124</v>
      </c>
      <c r="X88" s="288" t="s">
        <v>1</v>
      </c>
      <c r="Y88" s="288" t="s">
        <v>2</v>
      </c>
      <c r="Z88" s="288" t="s">
        <v>3</v>
      </c>
      <c r="AA88" s="288" t="s">
        <v>4</v>
      </c>
      <c r="AB88" s="288" t="s">
        <v>3</v>
      </c>
      <c r="AC88" s="288" t="s">
        <v>5</v>
      </c>
      <c r="AD88" s="288" t="s">
        <v>5</v>
      </c>
      <c r="AE88" s="288" t="s">
        <v>4</v>
      </c>
      <c r="AF88" s="288" t="s">
        <v>6</v>
      </c>
      <c r="AG88" s="288" t="s">
        <v>7</v>
      </c>
      <c r="AH88" s="288" t="s">
        <v>8</v>
      </c>
      <c r="AI88" s="289" t="s">
        <v>9</v>
      </c>
      <c r="AJ88" s="299"/>
      <c r="AK88" s="34" t="s">
        <v>94</v>
      </c>
      <c r="AL88" s="281"/>
      <c r="AM88" s="281"/>
      <c r="AN88" s="281" t="s">
        <v>52</v>
      </c>
      <c r="AO88" s="281" t="s">
        <v>90</v>
      </c>
      <c r="AP88" s="281" t="s">
        <v>91</v>
      </c>
      <c r="AQ88" s="281" t="s">
        <v>53</v>
      </c>
      <c r="AR88" s="281"/>
      <c r="AS88" s="281"/>
      <c r="AT88" s="281"/>
      <c r="AU88" s="281"/>
      <c r="AV88" s="281"/>
      <c r="AW88" s="281" t="s">
        <v>54</v>
      </c>
      <c r="AX88" s="281"/>
      <c r="AY88" s="281"/>
      <c r="AZ88" s="281"/>
      <c r="BA88" s="35"/>
      <c r="BB88" s="35"/>
      <c r="BC88" s="281" t="s">
        <v>55</v>
      </c>
      <c r="BD88" s="281"/>
      <c r="BE88" s="281"/>
      <c r="BF88" s="281"/>
      <c r="BG88" s="281"/>
      <c r="BH88" s="281"/>
      <c r="BI88" s="281"/>
      <c r="BJ88" s="281"/>
      <c r="BK88" s="281"/>
      <c r="BL88" s="281"/>
      <c r="BM88" s="281"/>
      <c r="BN88" s="281"/>
      <c r="BO88" s="281" t="s">
        <v>53</v>
      </c>
      <c r="BP88" s="281"/>
      <c r="BQ88" s="281"/>
      <c r="BR88" s="281"/>
      <c r="BS88" s="281" t="s">
        <v>56</v>
      </c>
      <c r="BT88" s="281"/>
      <c r="BU88" s="281"/>
      <c r="BV88" s="281"/>
      <c r="BW88" s="281" t="s">
        <v>57</v>
      </c>
      <c r="BX88" s="281"/>
      <c r="BY88" s="281"/>
      <c r="BZ88" s="281"/>
      <c r="CA88" s="281"/>
      <c r="CB88" s="281"/>
      <c r="CC88" s="281"/>
      <c r="CD88" s="281"/>
      <c r="CE88" s="281"/>
      <c r="CF88" s="281"/>
      <c r="CG88" s="281" t="s">
        <v>100</v>
      </c>
      <c r="CH88" s="281"/>
      <c r="CI88" s="281"/>
      <c r="CJ88" s="281" t="s">
        <v>97</v>
      </c>
      <c r="CK88" s="281" t="s">
        <v>98</v>
      </c>
      <c r="CL88" s="281" t="s">
        <v>99</v>
      </c>
      <c r="CM88" s="35" t="s">
        <v>21</v>
      </c>
      <c r="CN88" s="281"/>
      <c r="CO88" s="281"/>
      <c r="CP88" s="281"/>
      <c r="CQ88" s="281"/>
      <c r="CR88" s="286"/>
      <c r="CS88" s="286" t="s">
        <v>22</v>
      </c>
      <c r="CT88" s="286" t="s">
        <v>39</v>
      </c>
      <c r="CU88" s="286" t="s">
        <v>23</v>
      </c>
      <c r="CV88" s="286" t="s">
        <v>24</v>
      </c>
      <c r="CW88" s="286" t="s">
        <v>40</v>
      </c>
      <c r="CX88" s="286" t="s">
        <v>25</v>
      </c>
      <c r="CY88" s="286" t="s">
        <v>41</v>
      </c>
      <c r="CZ88" s="286" t="s">
        <v>42</v>
      </c>
      <c r="DA88" s="286" t="s">
        <v>58</v>
      </c>
      <c r="DB88" s="281" t="s">
        <v>43</v>
      </c>
      <c r="DC88" s="286"/>
      <c r="DD88" s="281"/>
      <c r="DE88" s="281"/>
      <c r="DF88" s="281"/>
      <c r="DG88" s="287"/>
      <c r="DH88" s="287"/>
      <c r="DI88" s="287"/>
      <c r="DJ88" s="287"/>
      <c r="DK88" s="287"/>
      <c r="DL88" s="287"/>
      <c r="DM88" s="287"/>
      <c r="DN88" s="287"/>
      <c r="DO88" s="287" t="s">
        <v>116</v>
      </c>
      <c r="DP88" s="287"/>
      <c r="DQ88" s="287"/>
      <c r="DR88" s="287"/>
      <c r="DS88" s="287"/>
      <c r="DT88" s="289"/>
      <c r="DU88" s="289"/>
      <c r="DV88" s="287"/>
      <c r="DW88" s="298"/>
      <c r="DX88" s="287"/>
      <c r="DY88" s="288"/>
      <c r="DZ88" s="298"/>
      <c r="EA88" s="298"/>
      <c r="EB88" s="298"/>
      <c r="EC88" s="298"/>
      <c r="ED88" s="281"/>
      <c r="EE88" s="295"/>
      <c r="EF88" s="290"/>
      <c r="EG88" s="292"/>
      <c r="EH88" s="296"/>
      <c r="EI88" s="297"/>
      <c r="EJ88" s="291"/>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row>
    <row r="89" spans="1:256" s="38" customFormat="1" ht="18" customHeight="1">
      <c r="A89" s="304"/>
      <c r="B89" s="300"/>
      <c r="C89" s="293"/>
      <c r="D89" s="293"/>
      <c r="E89" s="292"/>
      <c r="F89" s="292"/>
      <c r="G89" s="292"/>
      <c r="H89" s="293"/>
      <c r="I89" s="293"/>
      <c r="J89" s="300"/>
      <c r="K89" s="293"/>
      <c r="L89" s="301"/>
      <c r="M89" s="293"/>
      <c r="N89" s="294"/>
      <c r="O89" s="294"/>
      <c r="P89" s="293"/>
      <c r="Q89" s="293"/>
      <c r="R89" s="288"/>
      <c r="S89" s="288"/>
      <c r="T89" s="294"/>
      <c r="U89" s="294"/>
      <c r="V89" s="293"/>
      <c r="W89" s="293"/>
      <c r="X89" s="288"/>
      <c r="Y89" s="288"/>
      <c r="Z89" s="288"/>
      <c r="AA89" s="288"/>
      <c r="AB89" s="288"/>
      <c r="AC89" s="288"/>
      <c r="AD89" s="288"/>
      <c r="AE89" s="288"/>
      <c r="AF89" s="288"/>
      <c r="AG89" s="288"/>
      <c r="AH89" s="288"/>
      <c r="AI89" s="289"/>
      <c r="AJ89" s="299"/>
      <c r="AK89" s="34" t="s">
        <v>95</v>
      </c>
      <c r="AL89" s="281" t="s">
        <v>59</v>
      </c>
      <c r="AM89" s="281"/>
      <c r="AN89" s="281"/>
      <c r="AO89" s="281"/>
      <c r="AP89" s="281"/>
      <c r="AQ89" s="281" t="s">
        <v>92</v>
      </c>
      <c r="AR89" s="281"/>
      <c r="AS89" s="35"/>
      <c r="AT89" s="281" t="s">
        <v>60</v>
      </c>
      <c r="AU89" s="281"/>
      <c r="AV89" s="290" t="s">
        <v>134</v>
      </c>
      <c r="AW89" s="281" t="s">
        <v>61</v>
      </c>
      <c r="AX89" s="281"/>
      <c r="AY89" s="281"/>
      <c r="AZ89" s="35"/>
      <c r="BA89" s="281" t="s">
        <v>62</v>
      </c>
      <c r="BB89" s="281"/>
      <c r="BC89" s="281" t="s">
        <v>63</v>
      </c>
      <c r="BD89" s="281"/>
      <c r="BE89" s="281"/>
      <c r="BF89" s="281" t="s">
        <v>64</v>
      </c>
      <c r="BG89" s="281"/>
      <c r="BH89" s="281"/>
      <c r="BI89" s="281" t="s">
        <v>65</v>
      </c>
      <c r="BJ89" s="281"/>
      <c r="BK89" s="281"/>
      <c r="BL89" s="281" t="s">
        <v>66</v>
      </c>
      <c r="BM89" s="281"/>
      <c r="BN89" s="281"/>
      <c r="BO89" s="281" t="s">
        <v>67</v>
      </c>
      <c r="BP89" s="281"/>
      <c r="BQ89" s="281" t="s">
        <v>68</v>
      </c>
      <c r="BR89" s="281"/>
      <c r="BS89" s="281" t="s">
        <v>69</v>
      </c>
      <c r="BT89" s="281"/>
      <c r="BU89" s="281" t="s">
        <v>70</v>
      </c>
      <c r="BV89" s="281"/>
      <c r="BW89" s="281" t="s">
        <v>71</v>
      </c>
      <c r="BX89" s="281"/>
      <c r="BY89" s="281"/>
      <c r="BZ89" s="281"/>
      <c r="CA89" s="281" t="s">
        <v>72</v>
      </c>
      <c r="CB89" s="281"/>
      <c r="CC89" s="281"/>
      <c r="CD89" s="281"/>
      <c r="CE89" s="281" t="s">
        <v>44</v>
      </c>
      <c r="CF89" s="281" t="s">
        <v>45</v>
      </c>
      <c r="CG89" s="281" t="s">
        <v>73</v>
      </c>
      <c r="CH89" s="281" t="s">
        <v>74</v>
      </c>
      <c r="CI89" s="281" t="s">
        <v>46</v>
      </c>
      <c r="CJ89" s="281"/>
      <c r="CK89" s="281"/>
      <c r="CL89" s="281"/>
      <c r="CM89" s="39" t="s">
        <v>26</v>
      </c>
      <c r="CN89" s="281"/>
      <c r="CO89" s="281"/>
      <c r="CP89" s="281"/>
      <c r="CQ89" s="281"/>
      <c r="CR89" s="286"/>
      <c r="CS89" s="286"/>
      <c r="CT89" s="286"/>
      <c r="CU89" s="286"/>
      <c r="CV89" s="286"/>
      <c r="CW89" s="286"/>
      <c r="CX89" s="286"/>
      <c r="CY89" s="286"/>
      <c r="CZ89" s="286"/>
      <c r="DA89" s="286"/>
      <c r="DB89" s="281"/>
      <c r="DC89" s="286"/>
      <c r="DD89" s="281"/>
      <c r="DE89" s="281"/>
      <c r="DF89" s="281"/>
      <c r="DG89" s="287"/>
      <c r="DH89" s="287"/>
      <c r="DI89" s="287"/>
      <c r="DJ89" s="287"/>
      <c r="DK89" s="287"/>
      <c r="DL89" s="287"/>
      <c r="DM89" s="287"/>
      <c r="DN89" s="287"/>
      <c r="DO89" s="287"/>
      <c r="DP89" s="287"/>
      <c r="DQ89" s="287"/>
      <c r="DR89" s="287"/>
      <c r="DS89" s="287"/>
      <c r="DT89" s="289"/>
      <c r="DU89" s="289"/>
      <c r="DV89" s="287"/>
      <c r="DW89" s="298"/>
      <c r="DX89" s="287"/>
      <c r="DY89" s="288"/>
      <c r="DZ89" s="298"/>
      <c r="EA89" s="298"/>
      <c r="EB89" s="298"/>
      <c r="EC89" s="298"/>
      <c r="ED89" s="281"/>
      <c r="EE89" s="295"/>
      <c r="EF89" s="290"/>
      <c r="EG89" s="292"/>
      <c r="EH89" s="296"/>
      <c r="EI89" s="297"/>
      <c r="EJ89" s="291"/>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row>
    <row r="90" spans="1:256" s="38" customFormat="1" ht="18" customHeight="1">
      <c r="A90" s="304"/>
      <c r="B90" s="300"/>
      <c r="C90" s="293"/>
      <c r="D90" s="293"/>
      <c r="E90" s="292"/>
      <c r="F90" s="292"/>
      <c r="G90" s="292"/>
      <c r="H90" s="293"/>
      <c r="I90" s="293"/>
      <c r="J90" s="300"/>
      <c r="K90" s="293"/>
      <c r="L90" s="301"/>
      <c r="M90" s="293"/>
      <c r="N90" s="294"/>
      <c r="O90" s="294"/>
      <c r="P90" s="293"/>
      <c r="Q90" s="293"/>
      <c r="R90" s="288"/>
      <c r="S90" s="288"/>
      <c r="T90" s="294"/>
      <c r="U90" s="294"/>
      <c r="V90" s="293"/>
      <c r="W90" s="293"/>
      <c r="X90" s="288"/>
      <c r="Y90" s="288"/>
      <c r="Z90" s="288"/>
      <c r="AA90" s="288"/>
      <c r="AB90" s="288"/>
      <c r="AC90" s="288"/>
      <c r="AD90" s="288"/>
      <c r="AE90" s="288"/>
      <c r="AF90" s="288"/>
      <c r="AG90" s="288"/>
      <c r="AH90" s="288"/>
      <c r="AI90" s="289"/>
      <c r="AJ90" s="299"/>
      <c r="AK90" s="34" t="s">
        <v>96</v>
      </c>
      <c r="AL90" s="281"/>
      <c r="AM90" s="281"/>
      <c r="AN90" s="281"/>
      <c r="AO90" s="281"/>
      <c r="AP90" s="281"/>
      <c r="AQ90" s="34" t="s">
        <v>75</v>
      </c>
      <c r="AR90" s="34" t="s">
        <v>76</v>
      </c>
      <c r="AS90" s="34"/>
      <c r="AT90" s="34" t="s">
        <v>75</v>
      </c>
      <c r="AU90" s="34" t="s">
        <v>76</v>
      </c>
      <c r="AV90" s="290"/>
      <c r="AW90" s="35" t="s">
        <v>77</v>
      </c>
      <c r="AX90" s="35" t="s">
        <v>78</v>
      </c>
      <c r="AY90" s="35" t="s">
        <v>79</v>
      </c>
      <c r="AZ90" s="35" t="s">
        <v>80</v>
      </c>
      <c r="BA90" s="35" t="s">
        <v>75</v>
      </c>
      <c r="BB90" s="35" t="s">
        <v>76</v>
      </c>
      <c r="BC90" s="35" t="s">
        <v>81</v>
      </c>
      <c r="BD90" s="35" t="s">
        <v>82</v>
      </c>
      <c r="BE90" s="35" t="s">
        <v>83</v>
      </c>
      <c r="BF90" s="35" t="s">
        <v>81</v>
      </c>
      <c r="BG90" s="35" t="s">
        <v>82</v>
      </c>
      <c r="BH90" s="35" t="s">
        <v>83</v>
      </c>
      <c r="BI90" s="35" t="s">
        <v>81</v>
      </c>
      <c r="BJ90" s="35" t="s">
        <v>82</v>
      </c>
      <c r="BK90" s="35" t="s">
        <v>83</v>
      </c>
      <c r="BL90" s="35" t="s">
        <v>81</v>
      </c>
      <c r="BM90" s="35" t="s">
        <v>82</v>
      </c>
      <c r="BN90" s="35" t="s">
        <v>83</v>
      </c>
      <c r="BO90" s="35" t="s">
        <v>75</v>
      </c>
      <c r="BP90" s="35" t="s">
        <v>84</v>
      </c>
      <c r="BQ90" s="35" t="s">
        <v>75</v>
      </c>
      <c r="BR90" s="35" t="s">
        <v>84</v>
      </c>
      <c r="BS90" s="35" t="s">
        <v>81</v>
      </c>
      <c r="BT90" s="35" t="s">
        <v>81</v>
      </c>
      <c r="BU90" s="35" t="s">
        <v>81</v>
      </c>
      <c r="BV90" s="35" t="s">
        <v>81</v>
      </c>
      <c r="BW90" s="35" t="s">
        <v>81</v>
      </c>
      <c r="BX90" s="35" t="s">
        <v>83</v>
      </c>
      <c r="BY90" s="35" t="s">
        <v>85</v>
      </c>
      <c r="BZ90" s="35" t="s">
        <v>86</v>
      </c>
      <c r="CA90" s="36" t="s">
        <v>81</v>
      </c>
      <c r="CB90" s="35" t="s">
        <v>83</v>
      </c>
      <c r="CC90" s="35" t="s">
        <v>85</v>
      </c>
      <c r="CD90" s="35" t="s">
        <v>86</v>
      </c>
      <c r="CE90" s="281"/>
      <c r="CF90" s="281"/>
      <c r="CG90" s="281"/>
      <c r="CH90" s="281"/>
      <c r="CI90" s="281"/>
      <c r="CJ90" s="281"/>
      <c r="CK90" s="281"/>
      <c r="CL90" s="281"/>
      <c r="CM90" s="40" t="s">
        <v>27</v>
      </c>
      <c r="CN90" s="281"/>
      <c r="CO90" s="281"/>
      <c r="CP90" s="281"/>
      <c r="CQ90" s="281"/>
      <c r="CR90" s="286"/>
      <c r="CS90" s="286"/>
      <c r="CT90" s="286"/>
      <c r="CU90" s="286"/>
      <c r="CV90" s="286"/>
      <c r="CW90" s="286"/>
      <c r="CX90" s="286"/>
      <c r="CY90" s="286"/>
      <c r="CZ90" s="286"/>
      <c r="DA90" s="286"/>
      <c r="DB90" s="281"/>
      <c r="DC90" s="286"/>
      <c r="DD90" s="281"/>
      <c r="DE90" s="281"/>
      <c r="DF90" s="281"/>
      <c r="DG90" s="287"/>
      <c r="DH90" s="287"/>
      <c r="DI90" s="287"/>
      <c r="DJ90" s="287"/>
      <c r="DK90" s="287"/>
      <c r="DL90" s="287"/>
      <c r="DM90" s="287"/>
      <c r="DN90" s="287"/>
      <c r="DO90" s="287"/>
      <c r="DP90" s="287"/>
      <c r="DQ90" s="287"/>
      <c r="DR90" s="287"/>
      <c r="DS90" s="287"/>
      <c r="DT90" s="289"/>
      <c r="DU90" s="289"/>
      <c r="DV90" s="287"/>
      <c r="DW90" s="298"/>
      <c r="DX90" s="287"/>
      <c r="DY90" s="288"/>
      <c r="DZ90" s="298"/>
      <c r="EA90" s="298"/>
      <c r="EB90" s="298"/>
      <c r="EC90" s="298"/>
      <c r="ED90" s="281"/>
      <c r="EE90" s="295"/>
      <c r="EF90" s="290"/>
      <c r="EG90" s="292"/>
      <c r="EH90" s="296"/>
      <c r="EI90" s="297"/>
      <c r="EJ90" s="291"/>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s="31" customFormat="1" ht="18" customHeight="1">
      <c r="A91" s="440" t="s">
        <v>183</v>
      </c>
      <c r="B91" s="442" t="s">
        <v>184</v>
      </c>
      <c r="C91" s="443">
        <v>42955</v>
      </c>
      <c r="D91" s="444">
        <v>2017860184</v>
      </c>
      <c r="E91" s="444">
        <v>100</v>
      </c>
      <c r="F91" s="445">
        <v>100</v>
      </c>
      <c r="G91" s="418" t="s">
        <v>185</v>
      </c>
      <c r="H91" s="445">
        <v>82</v>
      </c>
      <c r="I91" s="445">
        <v>648</v>
      </c>
      <c r="J91" s="418" t="s">
        <v>186</v>
      </c>
      <c r="K91" s="446">
        <v>43524</v>
      </c>
      <c r="L91" s="448">
        <v>2019860035</v>
      </c>
      <c r="M91" s="449">
        <v>0.1497005988023952</v>
      </c>
      <c r="N91" s="452">
        <v>100</v>
      </c>
      <c r="O91" s="453" t="s">
        <v>185</v>
      </c>
      <c r="P91" s="456">
        <v>0</v>
      </c>
      <c r="Q91" s="457">
        <v>100</v>
      </c>
      <c r="R91" s="71" t="s">
        <v>187</v>
      </c>
      <c r="S91" s="72">
        <v>0</v>
      </c>
      <c r="T91" s="72">
        <v>1</v>
      </c>
      <c r="U91" s="71" t="s">
        <v>188</v>
      </c>
      <c r="V91" s="73">
        <v>0</v>
      </c>
      <c r="W91" s="73">
        <v>1</v>
      </c>
      <c r="X91" s="74"/>
      <c r="Y91" s="74"/>
      <c r="Z91" s="74"/>
      <c r="AA91" s="75"/>
      <c r="AB91" s="76"/>
      <c r="AC91" s="76"/>
      <c r="AD91" s="76"/>
      <c r="AE91" s="75"/>
      <c r="AF91" s="76"/>
      <c r="AG91" s="74"/>
      <c r="AH91" s="74"/>
      <c r="AI91" s="76"/>
      <c r="AJ91" s="77"/>
      <c r="AK91" s="78"/>
      <c r="AL91" s="27"/>
      <c r="AM91" s="27"/>
      <c r="AN91" s="27"/>
      <c r="AO91" s="27"/>
      <c r="AP91" s="27"/>
      <c r="AQ91" s="78"/>
      <c r="AR91" s="78"/>
      <c r="AS91" s="78"/>
      <c r="AT91" s="78"/>
      <c r="AU91" s="78"/>
      <c r="AV91" s="79"/>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80"/>
      <c r="CB91" s="27"/>
      <c r="CC91" s="27"/>
      <c r="CD91" s="27"/>
      <c r="CE91" s="27"/>
      <c r="CF91" s="27"/>
      <c r="CG91" s="27"/>
      <c r="CH91" s="27"/>
      <c r="CI91" s="27"/>
      <c r="CJ91" s="27"/>
      <c r="CK91" s="27"/>
      <c r="CL91" s="27"/>
      <c r="CM91" s="45"/>
      <c r="CN91" s="27"/>
      <c r="CO91" s="27"/>
      <c r="CP91" s="27"/>
      <c r="CQ91" s="27"/>
      <c r="CR91" s="26"/>
      <c r="CS91" s="26"/>
      <c r="CT91" s="26"/>
      <c r="CU91" s="26"/>
      <c r="CV91" s="26"/>
      <c r="CW91" s="26"/>
      <c r="CX91" s="26"/>
      <c r="CY91" s="26"/>
      <c r="CZ91" s="26"/>
      <c r="DA91" s="26"/>
      <c r="DB91" s="27"/>
      <c r="DC91" s="26"/>
      <c r="DD91" s="27"/>
      <c r="DE91" s="27"/>
      <c r="DF91" s="27"/>
      <c r="DG91" s="81"/>
      <c r="DH91" s="81"/>
      <c r="DI91" s="81"/>
      <c r="DJ91" s="81"/>
      <c r="DK91" s="81"/>
      <c r="DL91" s="81"/>
      <c r="DM91" s="81"/>
      <c r="DN91" s="81"/>
      <c r="DO91" s="81"/>
      <c r="DP91" s="81"/>
      <c r="DQ91" s="81"/>
      <c r="DR91" s="81"/>
      <c r="DS91" s="81"/>
      <c r="DT91" s="82"/>
      <c r="DU91" s="82"/>
      <c r="DV91" s="81"/>
      <c r="DW91" s="83"/>
      <c r="DX91" s="81"/>
      <c r="DY91" s="84"/>
      <c r="DZ91" s="83"/>
      <c r="EA91" s="83"/>
      <c r="EB91" s="83"/>
      <c r="EC91" s="83"/>
      <c r="ED91" s="27"/>
      <c r="EE91" s="85"/>
      <c r="EF91" s="79"/>
      <c r="EG91" s="86"/>
      <c r="EH91" s="52">
        <f aca="true" t="shared" si="9" ref="EH91:EH96">SUM(AJ91:EG91)</f>
        <v>0</v>
      </c>
      <c r="EI91" s="87"/>
      <c r="EJ91" s="30"/>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88"/>
      <c r="HO91" s="88"/>
      <c r="HP91" s="88"/>
      <c r="HQ91" s="88"/>
      <c r="HR91" s="88"/>
      <c r="HS91" s="88"/>
      <c r="HT91" s="88"/>
      <c r="HU91" s="88"/>
      <c r="HV91" s="88"/>
      <c r="HW91" s="88"/>
      <c r="HX91" s="88"/>
      <c r="HY91" s="88"/>
      <c r="HZ91" s="88"/>
      <c r="IA91" s="88"/>
      <c r="IB91" s="88"/>
      <c r="IC91" s="88"/>
      <c r="ID91" s="88"/>
      <c r="IE91" s="88"/>
      <c r="IF91" s="88"/>
      <c r="IG91" s="88"/>
      <c r="IH91" s="88"/>
      <c r="II91" s="88"/>
      <c r="IJ91" s="88"/>
      <c r="IK91" s="88"/>
      <c r="IL91" s="88"/>
      <c r="IM91" s="88"/>
      <c r="IN91" s="88"/>
      <c r="IO91" s="88"/>
      <c r="IP91" s="88"/>
      <c r="IQ91" s="88"/>
      <c r="IR91" s="88"/>
      <c r="IS91" s="88"/>
      <c r="IT91" s="88"/>
      <c r="IU91" s="88"/>
      <c r="IV91" s="88"/>
    </row>
    <row r="92" spans="1:256" s="31" customFormat="1" ht="18" customHeight="1">
      <c r="A92" s="441"/>
      <c r="B92" s="442"/>
      <c r="C92" s="444"/>
      <c r="D92" s="444"/>
      <c r="E92" s="444"/>
      <c r="F92" s="445"/>
      <c r="G92" s="418"/>
      <c r="H92" s="445"/>
      <c r="I92" s="445"/>
      <c r="J92" s="418"/>
      <c r="K92" s="447"/>
      <c r="L92" s="448"/>
      <c r="M92" s="450"/>
      <c r="N92" s="452"/>
      <c r="O92" s="454"/>
      <c r="P92" s="456"/>
      <c r="Q92" s="411"/>
      <c r="R92" s="71" t="s">
        <v>125</v>
      </c>
      <c r="S92" s="72">
        <v>100</v>
      </c>
      <c r="T92" s="72">
        <v>1</v>
      </c>
      <c r="U92" s="71" t="s">
        <v>189</v>
      </c>
      <c r="V92" s="73">
        <v>0</v>
      </c>
      <c r="W92" s="73">
        <v>1</v>
      </c>
      <c r="X92" s="74"/>
      <c r="Y92" s="74"/>
      <c r="Z92" s="74"/>
      <c r="AA92" s="75"/>
      <c r="AB92" s="76"/>
      <c r="AC92" s="76"/>
      <c r="AD92" s="76"/>
      <c r="AE92" s="89"/>
      <c r="AF92" s="90"/>
      <c r="AG92" s="91"/>
      <c r="AH92" s="74"/>
      <c r="AI92" s="76">
        <v>130000000</v>
      </c>
      <c r="AJ92" s="77"/>
      <c r="AK92" s="78"/>
      <c r="AL92" s="27"/>
      <c r="AM92" s="27"/>
      <c r="AN92" s="27"/>
      <c r="AO92" s="27"/>
      <c r="AP92" s="27"/>
      <c r="AQ92" s="78"/>
      <c r="AR92" s="78"/>
      <c r="AS92" s="78"/>
      <c r="AT92" s="78"/>
      <c r="AU92" s="78"/>
      <c r="AV92" s="79"/>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80"/>
      <c r="CB92" s="27"/>
      <c r="CC92" s="27"/>
      <c r="CD92" s="27"/>
      <c r="CE92" s="27"/>
      <c r="CF92" s="27"/>
      <c r="CG92" s="27"/>
      <c r="CH92" s="27"/>
      <c r="CI92" s="27"/>
      <c r="CJ92" s="27"/>
      <c r="CK92" s="27"/>
      <c r="CL92" s="27"/>
      <c r="CM92" s="45"/>
      <c r="CN92" s="27"/>
      <c r="CO92" s="27"/>
      <c r="CP92" s="27"/>
      <c r="CQ92" s="27"/>
      <c r="CR92" s="25">
        <v>130000000</v>
      </c>
      <c r="CS92" s="26"/>
      <c r="CT92" s="26"/>
      <c r="CU92" s="26"/>
      <c r="CV92" s="26"/>
      <c r="CW92" s="26"/>
      <c r="CX92" s="26"/>
      <c r="CY92" s="26"/>
      <c r="CZ92" s="26"/>
      <c r="DA92" s="26"/>
      <c r="DB92" s="27"/>
      <c r="DC92" s="26"/>
      <c r="DD92" s="27"/>
      <c r="DE92" s="27"/>
      <c r="DF92" s="27"/>
      <c r="DG92" s="81"/>
      <c r="DH92" s="81"/>
      <c r="DI92" s="81"/>
      <c r="DJ92" s="81"/>
      <c r="DK92" s="81"/>
      <c r="DL92" s="81"/>
      <c r="DM92" s="81"/>
      <c r="DN92" s="81"/>
      <c r="DO92" s="81"/>
      <c r="DP92" s="81"/>
      <c r="DQ92" s="81"/>
      <c r="DR92" s="81"/>
      <c r="DS92" s="81"/>
      <c r="DT92" s="82"/>
      <c r="DU92" s="82"/>
      <c r="DV92" s="81"/>
      <c r="DW92" s="83"/>
      <c r="DX92" s="81"/>
      <c r="DY92" s="84"/>
      <c r="DZ92" s="83"/>
      <c r="EA92" s="83"/>
      <c r="EB92" s="83"/>
      <c r="EC92" s="83"/>
      <c r="ED92" s="27"/>
      <c r="EE92" s="85"/>
      <c r="EF92" s="79"/>
      <c r="EG92" s="86"/>
      <c r="EH92" s="52">
        <f t="shared" si="9"/>
        <v>130000000</v>
      </c>
      <c r="EI92" s="87" t="s">
        <v>254</v>
      </c>
      <c r="EJ92" s="30"/>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c r="IL92" s="88"/>
      <c r="IM92" s="88"/>
      <c r="IN92" s="88"/>
      <c r="IO92" s="88"/>
      <c r="IP92" s="88"/>
      <c r="IQ92" s="88"/>
      <c r="IR92" s="88"/>
      <c r="IS92" s="88"/>
      <c r="IT92" s="88"/>
      <c r="IU92" s="88"/>
      <c r="IV92" s="88"/>
    </row>
    <row r="93" spans="1:256" s="31" customFormat="1" ht="18" customHeight="1">
      <c r="A93" s="441"/>
      <c r="B93" s="442"/>
      <c r="C93" s="444"/>
      <c r="D93" s="444"/>
      <c r="E93" s="444"/>
      <c r="F93" s="445"/>
      <c r="G93" s="418"/>
      <c r="H93" s="445"/>
      <c r="I93" s="445"/>
      <c r="J93" s="418"/>
      <c r="K93" s="447"/>
      <c r="L93" s="448"/>
      <c r="M93" s="451"/>
      <c r="N93" s="452"/>
      <c r="O93" s="455"/>
      <c r="P93" s="456"/>
      <c r="Q93" s="411"/>
      <c r="R93" s="71" t="s">
        <v>190</v>
      </c>
      <c r="S93" s="72">
        <v>0</v>
      </c>
      <c r="T93" s="72">
        <v>1</v>
      </c>
      <c r="U93" s="71" t="s">
        <v>191</v>
      </c>
      <c r="V93" s="73">
        <v>0</v>
      </c>
      <c r="W93" s="73">
        <v>1</v>
      </c>
      <c r="X93" s="74"/>
      <c r="Y93" s="74"/>
      <c r="Z93" s="74"/>
      <c r="AA93" s="75"/>
      <c r="AB93" s="76"/>
      <c r="AC93" s="76"/>
      <c r="AD93" s="76"/>
      <c r="AE93" s="89"/>
      <c r="AF93" s="90"/>
      <c r="AG93" s="91"/>
      <c r="AH93" s="74"/>
      <c r="AI93" s="76"/>
      <c r="AJ93" s="77"/>
      <c r="AK93" s="78"/>
      <c r="AL93" s="27"/>
      <c r="AM93" s="27"/>
      <c r="AN93" s="27"/>
      <c r="AO93" s="27"/>
      <c r="AP93" s="27"/>
      <c r="AQ93" s="78"/>
      <c r="AR93" s="78"/>
      <c r="AS93" s="78"/>
      <c r="AT93" s="78"/>
      <c r="AU93" s="78"/>
      <c r="AV93" s="79"/>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80"/>
      <c r="CB93" s="27"/>
      <c r="CC93" s="27"/>
      <c r="CD93" s="27"/>
      <c r="CE93" s="27"/>
      <c r="CF93" s="27"/>
      <c r="CG93" s="27"/>
      <c r="CH93" s="27"/>
      <c r="CI93" s="27"/>
      <c r="CJ93" s="27"/>
      <c r="CK93" s="27"/>
      <c r="CL93" s="27"/>
      <c r="CM93" s="45"/>
      <c r="CN93" s="27"/>
      <c r="CO93" s="27"/>
      <c r="CP93" s="27"/>
      <c r="CQ93" s="27"/>
      <c r="CR93" s="26"/>
      <c r="CS93" s="26"/>
      <c r="CT93" s="26"/>
      <c r="CU93" s="26"/>
      <c r="CV93" s="26"/>
      <c r="CW93" s="26"/>
      <c r="CX93" s="26"/>
      <c r="CY93" s="26"/>
      <c r="CZ93" s="26"/>
      <c r="DA93" s="26"/>
      <c r="DB93" s="27"/>
      <c r="DC93" s="26"/>
      <c r="DD93" s="27"/>
      <c r="DE93" s="27"/>
      <c r="DF93" s="27"/>
      <c r="DG93" s="81"/>
      <c r="DH93" s="81"/>
      <c r="DI93" s="81"/>
      <c r="DJ93" s="81"/>
      <c r="DK93" s="81"/>
      <c r="DL93" s="81"/>
      <c r="DM93" s="81"/>
      <c r="DN93" s="81"/>
      <c r="DO93" s="81"/>
      <c r="DP93" s="81"/>
      <c r="DQ93" s="81"/>
      <c r="DR93" s="81"/>
      <c r="DS93" s="81"/>
      <c r="DT93" s="82"/>
      <c r="DU93" s="82"/>
      <c r="DV93" s="81"/>
      <c r="DW93" s="83"/>
      <c r="DX93" s="81"/>
      <c r="DY93" s="84"/>
      <c r="DZ93" s="83"/>
      <c r="EA93" s="83"/>
      <c r="EB93" s="83"/>
      <c r="EC93" s="83"/>
      <c r="ED93" s="27"/>
      <c r="EE93" s="85"/>
      <c r="EF93" s="79"/>
      <c r="EG93" s="86"/>
      <c r="EH93" s="52">
        <f t="shared" si="9"/>
        <v>0</v>
      </c>
      <c r="EI93" s="87"/>
      <c r="EJ93" s="30"/>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c r="GS93" s="88"/>
      <c r="GT93" s="88"/>
      <c r="GU93" s="88"/>
      <c r="GV93" s="88"/>
      <c r="GW93" s="88"/>
      <c r="GX93" s="88"/>
      <c r="GY93" s="88"/>
      <c r="GZ93" s="88"/>
      <c r="HA93" s="88"/>
      <c r="HB93" s="88"/>
      <c r="HC93" s="88"/>
      <c r="HD93" s="88"/>
      <c r="HE93" s="88"/>
      <c r="HF93" s="88"/>
      <c r="HG93" s="88"/>
      <c r="HH93" s="88"/>
      <c r="HI93" s="88"/>
      <c r="HJ93" s="88"/>
      <c r="HK93" s="88"/>
      <c r="HL93" s="88"/>
      <c r="HM93" s="88"/>
      <c r="HN93" s="88"/>
      <c r="HO93" s="88"/>
      <c r="HP93" s="88"/>
      <c r="HQ93" s="88"/>
      <c r="HR93" s="88"/>
      <c r="HS93" s="88"/>
      <c r="HT93" s="88"/>
      <c r="HU93" s="88"/>
      <c r="HV93" s="88"/>
      <c r="HW93" s="88"/>
      <c r="HX93" s="88"/>
      <c r="HY93" s="88"/>
      <c r="HZ93" s="88"/>
      <c r="IA93" s="88"/>
      <c r="IB93" s="88"/>
      <c r="IC93" s="88"/>
      <c r="ID93" s="88"/>
      <c r="IE93" s="88"/>
      <c r="IF93" s="88"/>
      <c r="IG93" s="88"/>
      <c r="IH93" s="88"/>
      <c r="II93" s="88"/>
      <c r="IJ93" s="88"/>
      <c r="IK93" s="88"/>
      <c r="IL93" s="88"/>
      <c r="IM93" s="88"/>
      <c r="IN93" s="88"/>
      <c r="IO93" s="88"/>
      <c r="IP93" s="88"/>
      <c r="IQ93" s="88"/>
      <c r="IR93" s="88"/>
      <c r="IS93" s="88"/>
      <c r="IT93" s="88"/>
      <c r="IU93" s="88"/>
      <c r="IV93" s="88"/>
    </row>
    <row r="94" spans="1:256" s="31" customFormat="1" ht="18" customHeight="1">
      <c r="A94" s="441"/>
      <c r="B94" s="442"/>
      <c r="C94" s="444"/>
      <c r="D94" s="444"/>
      <c r="E94" s="444"/>
      <c r="F94" s="445"/>
      <c r="G94" s="418"/>
      <c r="H94" s="445"/>
      <c r="I94" s="445"/>
      <c r="J94" s="418" t="s">
        <v>192</v>
      </c>
      <c r="K94" s="446">
        <v>43003</v>
      </c>
      <c r="L94" s="448">
        <v>2017860242</v>
      </c>
      <c r="M94" s="449">
        <v>0.029940119760479042</v>
      </c>
      <c r="N94" s="452">
        <v>20</v>
      </c>
      <c r="O94" s="453" t="s">
        <v>185</v>
      </c>
      <c r="P94" s="456">
        <v>0</v>
      </c>
      <c r="Q94" s="457">
        <v>20</v>
      </c>
      <c r="R94" s="71" t="s">
        <v>187</v>
      </c>
      <c r="S94" s="72">
        <v>0</v>
      </c>
      <c r="T94" s="72">
        <v>1</v>
      </c>
      <c r="U94" s="71" t="s">
        <v>188</v>
      </c>
      <c r="V94" s="73">
        <v>0</v>
      </c>
      <c r="W94" s="73">
        <v>1</v>
      </c>
      <c r="X94" s="74"/>
      <c r="Y94" s="74"/>
      <c r="Z94" s="74"/>
      <c r="AA94" s="75"/>
      <c r="AB94" s="76"/>
      <c r="AC94" s="76"/>
      <c r="AD94" s="76"/>
      <c r="AE94" s="89"/>
      <c r="AF94" s="90"/>
      <c r="AG94" s="91"/>
      <c r="AH94" s="74"/>
      <c r="AI94" s="76"/>
      <c r="AJ94" s="77"/>
      <c r="AK94" s="78"/>
      <c r="AL94" s="27"/>
      <c r="AM94" s="27"/>
      <c r="AN94" s="27"/>
      <c r="AO94" s="27"/>
      <c r="AP94" s="27"/>
      <c r="AQ94" s="78"/>
      <c r="AR94" s="78"/>
      <c r="AS94" s="78"/>
      <c r="AT94" s="78"/>
      <c r="AU94" s="78"/>
      <c r="AV94" s="79"/>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80"/>
      <c r="CB94" s="27"/>
      <c r="CC94" s="27"/>
      <c r="CD94" s="27"/>
      <c r="CE94" s="27"/>
      <c r="CF94" s="27"/>
      <c r="CG94" s="27"/>
      <c r="CH94" s="27"/>
      <c r="CI94" s="27"/>
      <c r="CJ94" s="27"/>
      <c r="CK94" s="27"/>
      <c r="CL94" s="27"/>
      <c r="CM94" s="45"/>
      <c r="CN94" s="27"/>
      <c r="CO94" s="27"/>
      <c r="CP94" s="27"/>
      <c r="CQ94" s="27"/>
      <c r="CR94" s="26"/>
      <c r="CS94" s="26"/>
      <c r="CT94" s="26"/>
      <c r="CU94" s="26"/>
      <c r="CV94" s="26"/>
      <c r="CW94" s="26"/>
      <c r="CX94" s="26"/>
      <c r="CY94" s="26"/>
      <c r="CZ94" s="26"/>
      <c r="DA94" s="26"/>
      <c r="DB94" s="27"/>
      <c r="DC94" s="26"/>
      <c r="DD94" s="27"/>
      <c r="DE94" s="27"/>
      <c r="DF94" s="27"/>
      <c r="DG94" s="81"/>
      <c r="DH94" s="81"/>
      <c r="DI94" s="81"/>
      <c r="DJ94" s="81"/>
      <c r="DK94" s="81"/>
      <c r="DL94" s="81"/>
      <c r="DM94" s="81"/>
      <c r="DN94" s="81"/>
      <c r="DO94" s="81"/>
      <c r="DP94" s="81"/>
      <c r="DQ94" s="81"/>
      <c r="DR94" s="81"/>
      <c r="DS94" s="81"/>
      <c r="DT94" s="82"/>
      <c r="DU94" s="82"/>
      <c r="DV94" s="81"/>
      <c r="DW94" s="83"/>
      <c r="DX94" s="81"/>
      <c r="DY94" s="84"/>
      <c r="DZ94" s="83"/>
      <c r="EA94" s="83"/>
      <c r="EB94" s="83"/>
      <c r="EC94" s="83"/>
      <c r="ED94" s="27"/>
      <c r="EE94" s="85"/>
      <c r="EF94" s="79"/>
      <c r="EG94" s="86"/>
      <c r="EH94" s="52">
        <f t="shared" si="9"/>
        <v>0</v>
      </c>
      <c r="EI94" s="87"/>
      <c r="EJ94" s="30"/>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c r="HS94" s="88"/>
      <c r="HT94" s="88"/>
      <c r="HU94" s="88"/>
      <c r="HV94" s="88"/>
      <c r="HW94" s="88"/>
      <c r="HX94" s="88"/>
      <c r="HY94" s="88"/>
      <c r="HZ94" s="88"/>
      <c r="IA94" s="88"/>
      <c r="IB94" s="88"/>
      <c r="IC94" s="88"/>
      <c r="ID94" s="88"/>
      <c r="IE94" s="88"/>
      <c r="IF94" s="88"/>
      <c r="IG94" s="88"/>
      <c r="IH94" s="88"/>
      <c r="II94" s="88"/>
      <c r="IJ94" s="88"/>
      <c r="IK94" s="88"/>
      <c r="IL94" s="88"/>
      <c r="IM94" s="88"/>
      <c r="IN94" s="88"/>
      <c r="IO94" s="88"/>
      <c r="IP94" s="88"/>
      <c r="IQ94" s="88"/>
      <c r="IR94" s="88"/>
      <c r="IS94" s="88"/>
      <c r="IT94" s="88"/>
      <c r="IU94" s="88"/>
      <c r="IV94" s="88"/>
    </row>
    <row r="95" spans="1:256" s="31" customFormat="1" ht="18" customHeight="1">
      <c r="A95" s="441"/>
      <c r="B95" s="442"/>
      <c r="C95" s="444"/>
      <c r="D95" s="444"/>
      <c r="E95" s="444"/>
      <c r="F95" s="445"/>
      <c r="G95" s="418"/>
      <c r="H95" s="445"/>
      <c r="I95" s="445"/>
      <c r="J95" s="418"/>
      <c r="K95" s="447"/>
      <c r="L95" s="448"/>
      <c r="M95" s="450"/>
      <c r="N95" s="452"/>
      <c r="O95" s="454"/>
      <c r="P95" s="456"/>
      <c r="Q95" s="411"/>
      <c r="R95" s="71" t="s">
        <v>125</v>
      </c>
      <c r="S95" s="72">
        <v>100</v>
      </c>
      <c r="T95" s="72">
        <v>1</v>
      </c>
      <c r="U95" s="71" t="s">
        <v>189</v>
      </c>
      <c r="V95" s="73">
        <v>0</v>
      </c>
      <c r="W95" s="73">
        <v>1</v>
      </c>
      <c r="X95" s="74"/>
      <c r="Y95" s="74"/>
      <c r="Z95" s="74"/>
      <c r="AA95" s="75"/>
      <c r="AB95" s="76"/>
      <c r="AC95" s="76"/>
      <c r="AD95" s="76"/>
      <c r="AE95" s="89"/>
      <c r="AF95" s="90"/>
      <c r="AG95" s="91"/>
      <c r="AH95" s="74"/>
      <c r="AI95" s="76">
        <v>70000000</v>
      </c>
      <c r="AJ95" s="92">
        <v>70000000</v>
      </c>
      <c r="AK95" s="78"/>
      <c r="AL95" s="27"/>
      <c r="AM95" s="27"/>
      <c r="AN95" s="27"/>
      <c r="AO95" s="27"/>
      <c r="AP95" s="27"/>
      <c r="AQ95" s="78"/>
      <c r="AR95" s="78"/>
      <c r="AS95" s="78"/>
      <c r="AT95" s="78"/>
      <c r="AU95" s="78"/>
      <c r="AV95" s="79"/>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80"/>
      <c r="CB95" s="27"/>
      <c r="CC95" s="27"/>
      <c r="CD95" s="27"/>
      <c r="CE95" s="27"/>
      <c r="CF95" s="27"/>
      <c r="CG95" s="27"/>
      <c r="CH95" s="27"/>
      <c r="CI95" s="27"/>
      <c r="CJ95" s="27"/>
      <c r="CK95" s="27"/>
      <c r="CL95" s="27"/>
      <c r="CM95" s="45"/>
      <c r="CN95" s="27"/>
      <c r="CO95" s="27"/>
      <c r="CP95" s="27"/>
      <c r="CQ95" s="27"/>
      <c r="CR95" s="26"/>
      <c r="CS95" s="26"/>
      <c r="CT95" s="26"/>
      <c r="CU95" s="26"/>
      <c r="CV95" s="26"/>
      <c r="CW95" s="26"/>
      <c r="CX95" s="26"/>
      <c r="CY95" s="26"/>
      <c r="CZ95" s="26"/>
      <c r="DA95" s="26"/>
      <c r="DB95" s="27"/>
      <c r="DC95" s="26"/>
      <c r="DD95" s="27"/>
      <c r="DE95" s="27"/>
      <c r="DF95" s="27"/>
      <c r="DG95" s="81"/>
      <c r="DH95" s="81"/>
      <c r="DI95" s="81"/>
      <c r="DJ95" s="81"/>
      <c r="DK95" s="81"/>
      <c r="DL95" s="81"/>
      <c r="DM95" s="81"/>
      <c r="DN95" s="81"/>
      <c r="DO95" s="81"/>
      <c r="DP95" s="81"/>
      <c r="DQ95" s="81"/>
      <c r="DR95" s="81"/>
      <c r="DS95" s="81"/>
      <c r="DT95" s="82"/>
      <c r="DU95" s="82"/>
      <c r="DV95" s="81"/>
      <c r="DW95" s="83"/>
      <c r="DX95" s="81"/>
      <c r="DY95" s="84"/>
      <c r="DZ95" s="83"/>
      <c r="EA95" s="83"/>
      <c r="EB95" s="83"/>
      <c r="EC95" s="83"/>
      <c r="ED95" s="27"/>
      <c r="EE95" s="85"/>
      <c r="EF95" s="79"/>
      <c r="EG95" s="86"/>
      <c r="EH95" s="52">
        <f t="shared" si="9"/>
        <v>70000000</v>
      </c>
      <c r="EI95" s="87" t="s">
        <v>254</v>
      </c>
      <c r="EJ95" s="30"/>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c r="HS95" s="88"/>
      <c r="HT95" s="88"/>
      <c r="HU95" s="88"/>
      <c r="HV95" s="88"/>
      <c r="HW95" s="88"/>
      <c r="HX95" s="88"/>
      <c r="HY95" s="88"/>
      <c r="HZ95" s="88"/>
      <c r="IA95" s="88"/>
      <c r="IB95" s="88"/>
      <c r="IC95" s="88"/>
      <c r="ID95" s="88"/>
      <c r="IE95" s="88"/>
      <c r="IF95" s="88"/>
      <c r="IG95" s="88"/>
      <c r="IH95" s="88"/>
      <c r="II95" s="88"/>
      <c r="IJ95" s="88"/>
      <c r="IK95" s="88"/>
      <c r="IL95" s="88"/>
      <c r="IM95" s="88"/>
      <c r="IN95" s="88"/>
      <c r="IO95" s="88"/>
      <c r="IP95" s="88"/>
      <c r="IQ95" s="88"/>
      <c r="IR95" s="88"/>
      <c r="IS95" s="88"/>
      <c r="IT95" s="88"/>
      <c r="IU95" s="88"/>
      <c r="IV95" s="88"/>
    </row>
    <row r="96" spans="1:256" s="31" customFormat="1" ht="18" customHeight="1">
      <c r="A96" s="441"/>
      <c r="B96" s="442"/>
      <c r="C96" s="444"/>
      <c r="D96" s="444"/>
      <c r="E96" s="444"/>
      <c r="F96" s="445"/>
      <c r="G96" s="418"/>
      <c r="H96" s="445"/>
      <c r="I96" s="445"/>
      <c r="J96" s="418"/>
      <c r="K96" s="447"/>
      <c r="L96" s="448"/>
      <c r="M96" s="451"/>
      <c r="N96" s="452"/>
      <c r="O96" s="455"/>
      <c r="P96" s="456"/>
      <c r="Q96" s="411"/>
      <c r="R96" s="71" t="s">
        <v>190</v>
      </c>
      <c r="S96" s="72">
        <v>0</v>
      </c>
      <c r="T96" s="72">
        <v>1</v>
      </c>
      <c r="U96" s="71" t="s">
        <v>191</v>
      </c>
      <c r="V96" s="73">
        <v>0</v>
      </c>
      <c r="W96" s="73">
        <v>1</v>
      </c>
      <c r="X96" s="74"/>
      <c r="Y96" s="74"/>
      <c r="Z96" s="74"/>
      <c r="AA96" s="75"/>
      <c r="AB96" s="76"/>
      <c r="AC96" s="76"/>
      <c r="AD96" s="76"/>
      <c r="AE96" s="75"/>
      <c r="AF96" s="76"/>
      <c r="AG96" s="74"/>
      <c r="AH96" s="74"/>
      <c r="AI96" s="76"/>
      <c r="AJ96" s="77"/>
      <c r="AK96" s="78"/>
      <c r="AL96" s="27"/>
      <c r="AM96" s="27"/>
      <c r="AN96" s="27"/>
      <c r="AO96" s="27"/>
      <c r="AP96" s="27"/>
      <c r="AQ96" s="78"/>
      <c r="AR96" s="78"/>
      <c r="AS96" s="78"/>
      <c r="AT96" s="78"/>
      <c r="AU96" s="78"/>
      <c r="AV96" s="79"/>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80"/>
      <c r="CB96" s="27"/>
      <c r="CC96" s="27"/>
      <c r="CD96" s="27"/>
      <c r="CE96" s="27"/>
      <c r="CF96" s="27"/>
      <c r="CG96" s="27"/>
      <c r="CH96" s="27"/>
      <c r="CI96" s="27"/>
      <c r="CJ96" s="27"/>
      <c r="CK96" s="27"/>
      <c r="CL96" s="27"/>
      <c r="CM96" s="45"/>
      <c r="CN96" s="27"/>
      <c r="CO96" s="27"/>
      <c r="CP96" s="27"/>
      <c r="CQ96" s="27"/>
      <c r="CR96" s="26"/>
      <c r="CS96" s="26"/>
      <c r="CT96" s="26"/>
      <c r="CU96" s="26"/>
      <c r="CV96" s="26"/>
      <c r="CW96" s="26"/>
      <c r="CX96" s="26"/>
      <c r="CY96" s="26"/>
      <c r="CZ96" s="26"/>
      <c r="DA96" s="26"/>
      <c r="DB96" s="27"/>
      <c r="DC96" s="26"/>
      <c r="DD96" s="27"/>
      <c r="DE96" s="27"/>
      <c r="DF96" s="27"/>
      <c r="DG96" s="81"/>
      <c r="DH96" s="81"/>
      <c r="DI96" s="81"/>
      <c r="DJ96" s="81"/>
      <c r="DK96" s="81"/>
      <c r="DL96" s="81"/>
      <c r="DM96" s="81"/>
      <c r="DN96" s="81"/>
      <c r="DO96" s="81"/>
      <c r="DP96" s="81"/>
      <c r="DQ96" s="81"/>
      <c r="DR96" s="81"/>
      <c r="DS96" s="81"/>
      <c r="DT96" s="82"/>
      <c r="DU96" s="82"/>
      <c r="DV96" s="81"/>
      <c r="DW96" s="83"/>
      <c r="DX96" s="81"/>
      <c r="DY96" s="84"/>
      <c r="DZ96" s="83"/>
      <c r="EA96" s="83"/>
      <c r="EB96" s="83"/>
      <c r="EC96" s="83"/>
      <c r="ED96" s="27"/>
      <c r="EE96" s="85"/>
      <c r="EF96" s="79"/>
      <c r="EG96" s="86"/>
      <c r="EH96" s="52">
        <f t="shared" si="9"/>
        <v>0</v>
      </c>
      <c r="EI96" s="87"/>
      <c r="EJ96" s="30"/>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c r="FL96" s="88"/>
      <c r="FM96" s="88"/>
      <c r="FN96" s="88"/>
      <c r="FO96" s="88"/>
      <c r="FP96" s="88"/>
      <c r="FQ96" s="88"/>
      <c r="FR96" s="88"/>
      <c r="FS96" s="88"/>
      <c r="FT96" s="88"/>
      <c r="FU96" s="88"/>
      <c r="FV96" s="88"/>
      <c r="FW96" s="88"/>
      <c r="FX96" s="88"/>
      <c r="FY96" s="88"/>
      <c r="FZ96" s="88"/>
      <c r="GA96" s="88"/>
      <c r="GB96" s="88"/>
      <c r="GC96" s="88"/>
      <c r="GD96" s="88"/>
      <c r="GE96" s="88"/>
      <c r="GF96" s="88"/>
      <c r="GG96" s="88"/>
      <c r="GH96" s="88"/>
      <c r="GI96" s="88"/>
      <c r="GJ96" s="88"/>
      <c r="GK96" s="88"/>
      <c r="GL96" s="88"/>
      <c r="GM96" s="88"/>
      <c r="GN96" s="88"/>
      <c r="GO96" s="88"/>
      <c r="GP96" s="88"/>
      <c r="GQ96" s="88"/>
      <c r="GR96" s="88"/>
      <c r="GS96" s="88"/>
      <c r="GT96" s="88"/>
      <c r="GU96" s="88"/>
      <c r="GV96" s="88"/>
      <c r="GW96" s="88"/>
      <c r="GX96" s="88"/>
      <c r="GY96" s="88"/>
      <c r="GZ96" s="88"/>
      <c r="HA96" s="88"/>
      <c r="HB96" s="88"/>
      <c r="HC96" s="88"/>
      <c r="HD96" s="88"/>
      <c r="HE96" s="88"/>
      <c r="HF96" s="88"/>
      <c r="HG96" s="88"/>
      <c r="HH96" s="88"/>
      <c r="HI96" s="88"/>
      <c r="HJ96" s="88"/>
      <c r="HK96" s="88"/>
      <c r="HL96" s="88"/>
      <c r="HM96" s="88"/>
      <c r="HN96" s="88"/>
      <c r="HO96" s="88"/>
      <c r="HP96" s="88"/>
      <c r="HQ96" s="88"/>
      <c r="HR96" s="88"/>
      <c r="HS96" s="88"/>
      <c r="HT96" s="88"/>
      <c r="HU96" s="88"/>
      <c r="HV96" s="88"/>
      <c r="HW96" s="88"/>
      <c r="HX96" s="88"/>
      <c r="HY96" s="88"/>
      <c r="HZ96" s="88"/>
      <c r="IA96" s="88"/>
      <c r="IB96" s="88"/>
      <c r="IC96" s="88"/>
      <c r="ID96" s="88"/>
      <c r="IE96" s="88"/>
      <c r="IF96" s="88"/>
      <c r="IG96" s="88"/>
      <c r="IH96" s="88"/>
      <c r="II96" s="88"/>
      <c r="IJ96" s="88"/>
      <c r="IK96" s="88"/>
      <c r="IL96" s="88"/>
      <c r="IM96" s="88"/>
      <c r="IN96" s="88"/>
      <c r="IO96" s="88"/>
      <c r="IP96" s="88"/>
      <c r="IQ96" s="88"/>
      <c r="IR96" s="88"/>
      <c r="IS96" s="88"/>
      <c r="IT96" s="88"/>
      <c r="IU96" s="88"/>
      <c r="IV96" s="88"/>
    </row>
    <row r="97" spans="1:255" s="21" customFormat="1" ht="14.25">
      <c r="A97" s="21" t="s">
        <v>12</v>
      </c>
      <c r="B97" s="436" t="s">
        <v>194</v>
      </c>
      <c r="C97" s="436"/>
      <c r="D97" s="436"/>
      <c r="E97" s="436"/>
      <c r="F97" s="436"/>
      <c r="G97" s="436"/>
      <c r="H97" s="436"/>
      <c r="I97" s="436"/>
      <c r="J97" s="436"/>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7"/>
      <c r="AJ97" s="93">
        <f>SUM(AJ91:AJ96)</f>
        <v>70000000</v>
      </c>
      <c r="AK97" s="93">
        <f aca="true" t="shared" si="10" ref="AK97:CV97">SUM(AK91:AK96)</f>
        <v>0</v>
      </c>
      <c r="AL97" s="93">
        <f t="shared" si="10"/>
        <v>0</v>
      </c>
      <c r="AM97" s="93">
        <f t="shared" si="10"/>
        <v>0</v>
      </c>
      <c r="AN97" s="93">
        <f t="shared" si="10"/>
        <v>0</v>
      </c>
      <c r="AO97" s="93">
        <f t="shared" si="10"/>
        <v>0</v>
      </c>
      <c r="AP97" s="93">
        <f t="shared" si="10"/>
        <v>0</v>
      </c>
      <c r="AQ97" s="93">
        <f t="shared" si="10"/>
        <v>0</v>
      </c>
      <c r="AR97" s="93">
        <f t="shared" si="10"/>
        <v>0</v>
      </c>
      <c r="AS97" s="93">
        <f t="shared" si="10"/>
        <v>0</v>
      </c>
      <c r="AT97" s="93">
        <f t="shared" si="10"/>
        <v>0</v>
      </c>
      <c r="AU97" s="93">
        <f t="shared" si="10"/>
        <v>0</v>
      </c>
      <c r="AV97" s="93">
        <f t="shared" si="10"/>
        <v>0</v>
      </c>
      <c r="AW97" s="93">
        <f t="shared" si="10"/>
        <v>0</v>
      </c>
      <c r="AX97" s="93">
        <f t="shared" si="10"/>
        <v>0</v>
      </c>
      <c r="AY97" s="93">
        <f t="shared" si="10"/>
        <v>0</v>
      </c>
      <c r="AZ97" s="93">
        <f t="shared" si="10"/>
        <v>0</v>
      </c>
      <c r="BA97" s="93">
        <f t="shared" si="10"/>
        <v>0</v>
      </c>
      <c r="BB97" s="93">
        <f t="shared" si="10"/>
        <v>0</v>
      </c>
      <c r="BC97" s="93">
        <f t="shared" si="10"/>
        <v>0</v>
      </c>
      <c r="BD97" s="93">
        <f t="shared" si="10"/>
        <v>0</v>
      </c>
      <c r="BE97" s="93">
        <f t="shared" si="10"/>
        <v>0</v>
      </c>
      <c r="BF97" s="93">
        <f t="shared" si="10"/>
        <v>0</v>
      </c>
      <c r="BG97" s="93">
        <f t="shared" si="10"/>
        <v>0</v>
      </c>
      <c r="BH97" s="93">
        <f t="shared" si="10"/>
        <v>0</v>
      </c>
      <c r="BI97" s="93">
        <f t="shared" si="10"/>
        <v>0</v>
      </c>
      <c r="BJ97" s="93">
        <f t="shared" si="10"/>
        <v>0</v>
      </c>
      <c r="BK97" s="93">
        <f t="shared" si="10"/>
        <v>0</v>
      </c>
      <c r="BL97" s="93">
        <f t="shared" si="10"/>
        <v>0</v>
      </c>
      <c r="BM97" s="93">
        <f t="shared" si="10"/>
        <v>0</v>
      </c>
      <c r="BN97" s="93">
        <f t="shared" si="10"/>
        <v>0</v>
      </c>
      <c r="BO97" s="93">
        <f t="shared" si="10"/>
        <v>0</v>
      </c>
      <c r="BP97" s="93">
        <f t="shared" si="10"/>
        <v>0</v>
      </c>
      <c r="BQ97" s="93">
        <f t="shared" si="10"/>
        <v>0</v>
      </c>
      <c r="BR97" s="93">
        <f t="shared" si="10"/>
        <v>0</v>
      </c>
      <c r="BS97" s="93">
        <f t="shared" si="10"/>
        <v>0</v>
      </c>
      <c r="BT97" s="93">
        <f t="shared" si="10"/>
        <v>0</v>
      </c>
      <c r="BU97" s="93">
        <f t="shared" si="10"/>
        <v>0</v>
      </c>
      <c r="BV97" s="93">
        <f t="shared" si="10"/>
        <v>0</v>
      </c>
      <c r="BW97" s="93">
        <f t="shared" si="10"/>
        <v>0</v>
      </c>
      <c r="BX97" s="93">
        <f t="shared" si="10"/>
        <v>0</v>
      </c>
      <c r="BY97" s="93">
        <f t="shared" si="10"/>
        <v>0</v>
      </c>
      <c r="BZ97" s="93">
        <f t="shared" si="10"/>
        <v>0</v>
      </c>
      <c r="CA97" s="93">
        <f t="shared" si="10"/>
        <v>0</v>
      </c>
      <c r="CB97" s="93">
        <f t="shared" si="10"/>
        <v>0</v>
      </c>
      <c r="CC97" s="93">
        <f t="shared" si="10"/>
        <v>0</v>
      </c>
      <c r="CD97" s="93">
        <f t="shared" si="10"/>
        <v>0</v>
      </c>
      <c r="CE97" s="93">
        <f t="shared" si="10"/>
        <v>0</v>
      </c>
      <c r="CF97" s="93">
        <f t="shared" si="10"/>
        <v>0</v>
      </c>
      <c r="CG97" s="93">
        <f t="shared" si="10"/>
        <v>0</v>
      </c>
      <c r="CH97" s="93">
        <f t="shared" si="10"/>
        <v>0</v>
      </c>
      <c r="CI97" s="93">
        <f t="shared" si="10"/>
        <v>0</v>
      </c>
      <c r="CJ97" s="93">
        <f t="shared" si="10"/>
        <v>0</v>
      </c>
      <c r="CK97" s="93">
        <f t="shared" si="10"/>
        <v>0</v>
      </c>
      <c r="CL97" s="93">
        <f t="shared" si="10"/>
        <v>0</v>
      </c>
      <c r="CM97" s="93">
        <f t="shared" si="10"/>
        <v>0</v>
      </c>
      <c r="CN97" s="93">
        <f t="shared" si="10"/>
        <v>0</v>
      </c>
      <c r="CO97" s="93">
        <f t="shared" si="10"/>
        <v>0</v>
      </c>
      <c r="CP97" s="93">
        <f t="shared" si="10"/>
        <v>0</v>
      </c>
      <c r="CQ97" s="93">
        <f t="shared" si="10"/>
        <v>0</v>
      </c>
      <c r="CR97" s="93">
        <f t="shared" si="10"/>
        <v>130000000</v>
      </c>
      <c r="CS97" s="93">
        <f t="shared" si="10"/>
        <v>0</v>
      </c>
      <c r="CT97" s="93">
        <f t="shared" si="10"/>
        <v>0</v>
      </c>
      <c r="CU97" s="93">
        <f t="shared" si="10"/>
        <v>0</v>
      </c>
      <c r="CV97" s="93">
        <f t="shared" si="10"/>
        <v>0</v>
      </c>
      <c r="CW97" s="93">
        <f aca="true" t="shared" si="11" ref="CW97:EH97">SUM(CW91:CW96)</f>
        <v>0</v>
      </c>
      <c r="CX97" s="93">
        <f t="shared" si="11"/>
        <v>0</v>
      </c>
      <c r="CY97" s="93">
        <f t="shared" si="11"/>
        <v>0</v>
      </c>
      <c r="CZ97" s="93">
        <f t="shared" si="11"/>
        <v>0</v>
      </c>
      <c r="DA97" s="93">
        <f t="shared" si="11"/>
        <v>0</v>
      </c>
      <c r="DB97" s="93">
        <f t="shared" si="11"/>
        <v>0</v>
      </c>
      <c r="DC97" s="93">
        <f t="shared" si="11"/>
        <v>0</v>
      </c>
      <c r="DD97" s="93">
        <f t="shared" si="11"/>
        <v>0</v>
      </c>
      <c r="DE97" s="93">
        <f t="shared" si="11"/>
        <v>0</v>
      </c>
      <c r="DF97" s="93">
        <f t="shared" si="11"/>
        <v>0</v>
      </c>
      <c r="DG97" s="93">
        <f t="shared" si="11"/>
        <v>0</v>
      </c>
      <c r="DH97" s="93">
        <f t="shared" si="11"/>
        <v>0</v>
      </c>
      <c r="DI97" s="93">
        <f t="shared" si="11"/>
        <v>0</v>
      </c>
      <c r="DJ97" s="93">
        <f t="shared" si="11"/>
        <v>0</v>
      </c>
      <c r="DK97" s="93">
        <f t="shared" si="11"/>
        <v>0</v>
      </c>
      <c r="DL97" s="93">
        <f t="shared" si="11"/>
        <v>0</v>
      </c>
      <c r="DM97" s="93">
        <f t="shared" si="11"/>
        <v>0</v>
      </c>
      <c r="DN97" s="93">
        <f t="shared" si="11"/>
        <v>0</v>
      </c>
      <c r="DO97" s="93">
        <f t="shared" si="11"/>
        <v>0</v>
      </c>
      <c r="DP97" s="93">
        <f t="shared" si="11"/>
        <v>0</v>
      </c>
      <c r="DQ97" s="93">
        <f t="shared" si="11"/>
        <v>0</v>
      </c>
      <c r="DR97" s="93">
        <f t="shared" si="11"/>
        <v>0</v>
      </c>
      <c r="DS97" s="93">
        <f t="shared" si="11"/>
        <v>0</v>
      </c>
      <c r="DT97" s="93">
        <f t="shared" si="11"/>
        <v>0</v>
      </c>
      <c r="DU97" s="93">
        <f t="shared" si="11"/>
        <v>0</v>
      </c>
      <c r="DV97" s="93">
        <f t="shared" si="11"/>
        <v>0</v>
      </c>
      <c r="DW97" s="93">
        <f t="shared" si="11"/>
        <v>0</v>
      </c>
      <c r="DX97" s="93">
        <f t="shared" si="11"/>
        <v>0</v>
      </c>
      <c r="DY97" s="93">
        <f t="shared" si="11"/>
        <v>0</v>
      </c>
      <c r="DZ97" s="93">
        <f t="shared" si="11"/>
        <v>0</v>
      </c>
      <c r="EA97" s="93">
        <f t="shared" si="11"/>
        <v>0</v>
      </c>
      <c r="EB97" s="93">
        <f t="shared" si="11"/>
        <v>0</v>
      </c>
      <c r="EC97" s="93">
        <f t="shared" si="11"/>
        <v>0</v>
      </c>
      <c r="ED97" s="93">
        <f t="shared" si="11"/>
        <v>0</v>
      </c>
      <c r="EE97" s="93">
        <f t="shared" si="11"/>
        <v>0</v>
      </c>
      <c r="EF97" s="93">
        <f t="shared" si="11"/>
        <v>0</v>
      </c>
      <c r="EG97" s="93">
        <f t="shared" si="11"/>
        <v>0</v>
      </c>
      <c r="EH97" s="93">
        <f t="shared" si="11"/>
        <v>200000000</v>
      </c>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row>
    <row r="98" spans="1:255" s="21" customFormat="1" ht="14.25">
      <c r="A98" s="21" t="s">
        <v>34</v>
      </c>
      <c r="B98" s="436" t="s">
        <v>195</v>
      </c>
      <c r="C98" s="436"/>
      <c r="D98" s="436"/>
      <c r="E98" s="436"/>
      <c r="F98" s="436"/>
      <c r="G98" s="436"/>
      <c r="H98" s="436"/>
      <c r="I98" s="436"/>
      <c r="J98" s="436"/>
      <c r="K98" s="436"/>
      <c r="L98" s="436"/>
      <c r="M98" s="436"/>
      <c r="N98" s="436"/>
      <c r="O98" s="436"/>
      <c r="P98" s="436"/>
      <c r="Q98" s="436"/>
      <c r="R98" s="436"/>
      <c r="S98" s="436"/>
      <c r="T98" s="436"/>
      <c r="U98" s="436"/>
      <c r="V98" s="436"/>
      <c r="W98" s="436"/>
      <c r="X98" s="436"/>
      <c r="Y98" s="436"/>
      <c r="Z98" s="436"/>
      <c r="AA98" s="436"/>
      <c r="AB98" s="436"/>
      <c r="AC98" s="436"/>
      <c r="AD98" s="436"/>
      <c r="AE98" s="436"/>
      <c r="AF98" s="436"/>
      <c r="AG98" s="436"/>
      <c r="AH98" s="436"/>
      <c r="AI98" s="437"/>
      <c r="AJ98" s="94"/>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8"/>
      <c r="CQ98" s="58"/>
      <c r="CR98" s="95"/>
      <c r="CS98" s="58"/>
      <c r="CT98" s="58"/>
      <c r="CU98" s="58"/>
      <c r="CV98" s="58"/>
      <c r="CW98" s="58"/>
      <c r="CX98" s="58"/>
      <c r="CY98" s="58"/>
      <c r="CZ98" s="58"/>
      <c r="DA98" s="58"/>
      <c r="DB98" s="58"/>
      <c r="DC98" s="58"/>
      <c r="DD98" s="60"/>
      <c r="DE98" s="58"/>
      <c r="DF98" s="58"/>
      <c r="DG98" s="23"/>
      <c r="DH98" s="58"/>
      <c r="DI98" s="58"/>
      <c r="DJ98" s="58"/>
      <c r="DK98" s="58"/>
      <c r="DL98" s="58"/>
      <c r="DM98" s="58"/>
      <c r="DN98" s="58"/>
      <c r="DO98" s="58"/>
      <c r="DP98" s="58"/>
      <c r="DQ98" s="58"/>
      <c r="DR98" s="58"/>
      <c r="DS98" s="58"/>
      <c r="DT98" s="58"/>
      <c r="DU98" s="58"/>
      <c r="DV98" s="23"/>
      <c r="DW98" s="23"/>
      <c r="DX98" s="96"/>
      <c r="DY98" s="23"/>
      <c r="DZ98" s="23"/>
      <c r="EA98" s="23"/>
      <c r="EB98" s="23"/>
      <c r="EC98" s="23"/>
      <c r="ED98" s="23"/>
      <c r="EE98" s="23"/>
      <c r="EF98" s="23"/>
      <c r="EG98" s="97"/>
      <c r="EH98" s="63"/>
      <c r="EI98" s="23"/>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row>
    <row r="99" spans="1:255" s="21" customFormat="1" ht="14.25">
      <c r="A99" s="21" t="s">
        <v>13</v>
      </c>
      <c r="B99" s="436" t="s">
        <v>196</v>
      </c>
      <c r="C99" s="436"/>
      <c r="D99" s="436"/>
      <c r="E99" s="436"/>
      <c r="F99" s="436"/>
      <c r="G99" s="436"/>
      <c r="H99" s="436"/>
      <c r="I99" s="436"/>
      <c r="J99" s="436"/>
      <c r="K99" s="436"/>
      <c r="L99" s="436"/>
      <c r="M99" s="436"/>
      <c r="N99" s="436"/>
      <c r="O99" s="436"/>
      <c r="P99" s="436"/>
      <c r="Q99" s="436"/>
      <c r="R99" s="436"/>
      <c r="S99" s="436"/>
      <c r="T99" s="436"/>
      <c r="U99" s="436"/>
      <c r="V99" s="436"/>
      <c r="W99" s="436"/>
      <c r="X99" s="436"/>
      <c r="Y99" s="436"/>
      <c r="Z99" s="436"/>
      <c r="AA99" s="436"/>
      <c r="AB99" s="436"/>
      <c r="AC99" s="436"/>
      <c r="AD99" s="436"/>
      <c r="AE99" s="436"/>
      <c r="AF99" s="436"/>
      <c r="AG99" s="436"/>
      <c r="AH99" s="436"/>
      <c r="AI99" s="437"/>
      <c r="AJ99" s="94"/>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58"/>
      <c r="CQ99" s="58"/>
      <c r="CR99" s="95"/>
      <c r="CS99" s="58"/>
      <c r="CT99" s="58"/>
      <c r="CU99" s="58"/>
      <c r="CV99" s="58"/>
      <c r="CW99" s="58"/>
      <c r="CX99" s="58"/>
      <c r="CY99" s="58"/>
      <c r="CZ99" s="58"/>
      <c r="DA99" s="58"/>
      <c r="DB99" s="58"/>
      <c r="DC99" s="58"/>
      <c r="DD99" s="60"/>
      <c r="DE99" s="58"/>
      <c r="DF99" s="58"/>
      <c r="DG99" s="23"/>
      <c r="DH99" s="58"/>
      <c r="DI99" s="58"/>
      <c r="DJ99" s="58"/>
      <c r="DK99" s="58"/>
      <c r="DL99" s="58"/>
      <c r="DM99" s="58"/>
      <c r="DN99" s="58"/>
      <c r="DO99" s="58"/>
      <c r="DP99" s="58"/>
      <c r="DQ99" s="58"/>
      <c r="DR99" s="58"/>
      <c r="DS99" s="58"/>
      <c r="DT99" s="58"/>
      <c r="DU99" s="58"/>
      <c r="DV99" s="23"/>
      <c r="DW99" s="23"/>
      <c r="DX99" s="96"/>
      <c r="DY99" s="23"/>
      <c r="DZ99" s="23"/>
      <c r="EA99" s="23"/>
      <c r="EB99" s="23"/>
      <c r="EC99" s="23"/>
      <c r="ED99" s="23"/>
      <c r="EE99" s="23"/>
      <c r="EF99" s="23"/>
      <c r="EG99" s="97"/>
      <c r="EH99" s="63"/>
      <c r="EI99" s="23"/>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row>
    <row r="100" spans="1:255" s="21" customFormat="1" ht="14.25">
      <c r="A100" s="21" t="s">
        <v>14</v>
      </c>
      <c r="B100" s="436" t="s">
        <v>194</v>
      </c>
      <c r="C100" s="436"/>
      <c r="D100" s="436"/>
      <c r="E100" s="436"/>
      <c r="F100" s="436"/>
      <c r="G100" s="436"/>
      <c r="H100" s="436"/>
      <c r="I100" s="436"/>
      <c r="J100" s="436"/>
      <c r="K100" s="436"/>
      <c r="L100" s="436"/>
      <c r="M100" s="436"/>
      <c r="N100" s="436"/>
      <c r="O100" s="436"/>
      <c r="P100" s="436"/>
      <c r="Q100" s="436"/>
      <c r="R100" s="436"/>
      <c r="S100" s="436"/>
      <c r="T100" s="436"/>
      <c r="U100" s="436"/>
      <c r="V100" s="436"/>
      <c r="W100" s="436"/>
      <c r="X100" s="436"/>
      <c r="Y100" s="436"/>
      <c r="Z100" s="436"/>
      <c r="AA100" s="436"/>
      <c r="AB100" s="436"/>
      <c r="AC100" s="436"/>
      <c r="AD100" s="436"/>
      <c r="AE100" s="436"/>
      <c r="AF100" s="436"/>
      <c r="AG100" s="436"/>
      <c r="AH100" s="436"/>
      <c r="AI100" s="437"/>
      <c r="AJ100" s="94"/>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58"/>
      <c r="CQ100" s="58"/>
      <c r="CR100" s="95"/>
      <c r="CS100" s="58"/>
      <c r="CT100" s="58"/>
      <c r="CU100" s="58"/>
      <c r="CV100" s="58"/>
      <c r="CW100" s="58"/>
      <c r="CX100" s="58"/>
      <c r="CY100" s="58"/>
      <c r="CZ100" s="58"/>
      <c r="DA100" s="58"/>
      <c r="DB100" s="58"/>
      <c r="DC100" s="58"/>
      <c r="DD100" s="60"/>
      <c r="DE100" s="58"/>
      <c r="DF100" s="58"/>
      <c r="DG100" s="23"/>
      <c r="DH100" s="58"/>
      <c r="DI100" s="58"/>
      <c r="DJ100" s="58"/>
      <c r="DK100" s="58"/>
      <c r="DL100" s="58"/>
      <c r="DM100" s="58"/>
      <c r="DN100" s="58"/>
      <c r="DO100" s="58"/>
      <c r="DP100" s="58"/>
      <c r="DQ100" s="58"/>
      <c r="DR100" s="58"/>
      <c r="DS100" s="58"/>
      <c r="DT100" s="58"/>
      <c r="DU100" s="58"/>
      <c r="DV100" s="23"/>
      <c r="DW100" s="23"/>
      <c r="DX100" s="96"/>
      <c r="DY100" s="23"/>
      <c r="DZ100" s="23"/>
      <c r="EA100" s="23"/>
      <c r="EB100" s="23"/>
      <c r="EC100" s="23"/>
      <c r="ED100" s="23"/>
      <c r="EE100" s="23"/>
      <c r="EF100" s="23"/>
      <c r="EG100" s="97"/>
      <c r="EH100" s="63"/>
      <c r="EI100" s="23"/>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row>
    <row r="101" spans="1:255" s="21" customFormat="1" ht="15.75" customHeight="1">
      <c r="A101" s="21" t="s">
        <v>15</v>
      </c>
      <c r="B101" s="436" t="s">
        <v>197</v>
      </c>
      <c r="C101" s="436"/>
      <c r="D101" s="436"/>
      <c r="E101" s="436"/>
      <c r="F101" s="436"/>
      <c r="G101" s="436"/>
      <c r="H101" s="436"/>
      <c r="I101" s="436"/>
      <c r="J101" s="436"/>
      <c r="K101" s="436"/>
      <c r="L101" s="436"/>
      <c r="M101" s="436"/>
      <c r="N101" s="436"/>
      <c r="O101" s="436"/>
      <c r="P101" s="436"/>
      <c r="Q101" s="436"/>
      <c r="R101" s="436"/>
      <c r="S101" s="436"/>
      <c r="T101" s="436"/>
      <c r="U101" s="436"/>
      <c r="V101" s="436"/>
      <c r="W101" s="436"/>
      <c r="X101" s="436"/>
      <c r="Y101" s="436"/>
      <c r="Z101" s="436"/>
      <c r="AA101" s="436"/>
      <c r="AB101" s="436"/>
      <c r="AC101" s="436"/>
      <c r="AD101" s="436"/>
      <c r="AE101" s="436"/>
      <c r="AF101" s="436"/>
      <c r="AG101" s="436"/>
      <c r="AH101" s="436"/>
      <c r="AI101" s="437"/>
      <c r="AJ101" s="98"/>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58"/>
      <c r="CQ101" s="58"/>
      <c r="CR101" s="95"/>
      <c r="CS101" s="58"/>
      <c r="CT101" s="58"/>
      <c r="CU101" s="58"/>
      <c r="CV101" s="58"/>
      <c r="CW101" s="58"/>
      <c r="CX101" s="58"/>
      <c r="CY101" s="58"/>
      <c r="CZ101" s="58"/>
      <c r="DA101" s="58"/>
      <c r="DB101" s="58"/>
      <c r="DC101" s="58"/>
      <c r="DD101" s="60"/>
      <c r="DE101" s="58"/>
      <c r="DF101" s="58"/>
      <c r="DG101" s="23"/>
      <c r="DH101" s="58"/>
      <c r="DI101" s="58"/>
      <c r="DJ101" s="58"/>
      <c r="DK101" s="58"/>
      <c r="DL101" s="58"/>
      <c r="DM101" s="58"/>
      <c r="DN101" s="58"/>
      <c r="DO101" s="58"/>
      <c r="DP101" s="58"/>
      <c r="DQ101" s="58"/>
      <c r="DR101" s="58"/>
      <c r="DS101" s="58"/>
      <c r="DT101" s="58"/>
      <c r="DU101" s="58"/>
      <c r="DV101" s="23"/>
      <c r="DW101" s="23"/>
      <c r="DX101" s="96"/>
      <c r="DY101" s="23"/>
      <c r="DZ101" s="23"/>
      <c r="EA101" s="23"/>
      <c r="EB101" s="23"/>
      <c r="EC101" s="23"/>
      <c r="ED101" s="23"/>
      <c r="EE101" s="23"/>
      <c r="EF101" s="23"/>
      <c r="EG101" s="97"/>
      <c r="EH101" s="63"/>
      <c r="EI101" s="23"/>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row>
    <row r="102" spans="1:255" s="21" customFormat="1" ht="15.75" customHeight="1">
      <c r="A102" s="21" t="s">
        <v>35</v>
      </c>
      <c r="B102" s="436" t="s">
        <v>198</v>
      </c>
      <c r="C102" s="436"/>
      <c r="D102" s="436"/>
      <c r="E102" s="436"/>
      <c r="F102" s="436"/>
      <c r="G102" s="436"/>
      <c r="H102" s="436"/>
      <c r="I102" s="436"/>
      <c r="J102" s="436"/>
      <c r="K102" s="436"/>
      <c r="L102" s="436"/>
      <c r="M102" s="436"/>
      <c r="N102" s="436"/>
      <c r="O102" s="436"/>
      <c r="P102" s="436"/>
      <c r="Q102" s="436"/>
      <c r="R102" s="436"/>
      <c r="S102" s="436"/>
      <c r="T102" s="436"/>
      <c r="U102" s="436"/>
      <c r="V102" s="436"/>
      <c r="W102" s="436"/>
      <c r="X102" s="436"/>
      <c r="Y102" s="436"/>
      <c r="Z102" s="436"/>
      <c r="AA102" s="436"/>
      <c r="AB102" s="436"/>
      <c r="AC102" s="436"/>
      <c r="AD102" s="436"/>
      <c r="AE102" s="436"/>
      <c r="AF102" s="436"/>
      <c r="AG102" s="436"/>
      <c r="AH102" s="436"/>
      <c r="AI102" s="437"/>
      <c r="AJ102" s="99"/>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2"/>
      <c r="CQ102" s="102"/>
      <c r="CR102" s="103"/>
      <c r="CS102" s="102"/>
      <c r="CT102" s="102"/>
      <c r="CU102" s="102"/>
      <c r="CV102" s="102"/>
      <c r="CW102" s="102"/>
      <c r="CX102" s="102"/>
      <c r="CY102" s="102"/>
      <c r="CZ102" s="102"/>
      <c r="DA102" s="102"/>
      <c r="DB102" s="102"/>
      <c r="DC102" s="102"/>
      <c r="DD102" s="104"/>
      <c r="DE102" s="102"/>
      <c r="DF102" s="102"/>
      <c r="DG102" s="100"/>
      <c r="DH102" s="102"/>
      <c r="DI102" s="102"/>
      <c r="DJ102" s="102"/>
      <c r="DK102" s="102"/>
      <c r="DL102" s="102"/>
      <c r="DM102" s="102"/>
      <c r="DN102" s="102"/>
      <c r="DO102" s="102"/>
      <c r="DP102" s="102"/>
      <c r="DQ102" s="102"/>
      <c r="DR102" s="102"/>
      <c r="DS102" s="102"/>
      <c r="DT102" s="102"/>
      <c r="DU102" s="102"/>
      <c r="DV102" s="100"/>
      <c r="DW102" s="100"/>
      <c r="DX102" s="105"/>
      <c r="DY102" s="100"/>
      <c r="DZ102" s="100"/>
      <c r="EA102" s="100"/>
      <c r="EB102" s="100"/>
      <c r="EC102" s="100"/>
      <c r="ED102" s="100"/>
      <c r="EE102" s="100"/>
      <c r="EF102" s="100"/>
      <c r="EG102" s="106"/>
      <c r="EH102" s="107"/>
      <c r="EI102" s="100"/>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row>
    <row r="103" spans="1:256" s="38" customFormat="1" ht="18" customHeight="1">
      <c r="A103" s="304" t="s">
        <v>28</v>
      </c>
      <c r="B103" s="300" t="s">
        <v>29</v>
      </c>
      <c r="C103" s="293" t="s">
        <v>118</v>
      </c>
      <c r="D103" s="293" t="s">
        <v>119</v>
      </c>
      <c r="E103" s="292" t="s">
        <v>0</v>
      </c>
      <c r="F103" s="292" t="s">
        <v>30</v>
      </c>
      <c r="G103" s="292" t="s">
        <v>31</v>
      </c>
      <c r="H103" s="292"/>
      <c r="I103" s="292"/>
      <c r="J103" s="300" t="s">
        <v>33</v>
      </c>
      <c r="K103" s="293" t="s">
        <v>120</v>
      </c>
      <c r="L103" s="301" t="s">
        <v>121</v>
      </c>
      <c r="M103" s="293" t="s">
        <v>0</v>
      </c>
      <c r="N103" s="294" t="s">
        <v>30</v>
      </c>
      <c r="O103" s="294" t="s">
        <v>31</v>
      </c>
      <c r="P103" s="294"/>
      <c r="Q103" s="294"/>
      <c r="R103" s="288" t="s">
        <v>48</v>
      </c>
      <c r="S103" s="288" t="s">
        <v>0</v>
      </c>
      <c r="T103" s="294" t="s">
        <v>30</v>
      </c>
      <c r="U103" s="294" t="s">
        <v>31</v>
      </c>
      <c r="V103" s="294"/>
      <c r="W103" s="294"/>
      <c r="X103" s="289" t="s">
        <v>10</v>
      </c>
      <c r="Y103" s="289"/>
      <c r="Z103" s="289"/>
      <c r="AA103" s="289"/>
      <c r="AB103" s="289"/>
      <c r="AC103" s="289"/>
      <c r="AD103" s="289"/>
      <c r="AE103" s="289"/>
      <c r="AF103" s="289"/>
      <c r="AG103" s="289"/>
      <c r="AH103" s="289"/>
      <c r="AI103" s="289"/>
      <c r="AJ103" s="299" t="s">
        <v>36</v>
      </c>
      <c r="AK103" s="34" t="s">
        <v>93</v>
      </c>
      <c r="AL103" s="281" t="s">
        <v>49</v>
      </c>
      <c r="AM103" s="281" t="s">
        <v>89</v>
      </c>
      <c r="AN103" s="281" t="s">
        <v>38</v>
      </c>
      <c r="AO103" s="281"/>
      <c r="AP103" s="281"/>
      <c r="AQ103" s="281"/>
      <c r="AR103" s="281"/>
      <c r="AS103" s="281"/>
      <c r="AT103" s="281"/>
      <c r="AU103" s="281"/>
      <c r="AV103" s="281"/>
      <c r="AW103" s="281" t="s">
        <v>50</v>
      </c>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c r="BT103" s="281"/>
      <c r="BU103" s="281"/>
      <c r="BV103" s="281"/>
      <c r="BW103" s="281"/>
      <c r="BX103" s="281"/>
      <c r="BY103" s="281"/>
      <c r="BZ103" s="281"/>
      <c r="CA103" s="281"/>
      <c r="CB103" s="281"/>
      <c r="CC103" s="281"/>
      <c r="CD103" s="281"/>
      <c r="CE103" s="281"/>
      <c r="CF103" s="281"/>
      <c r="CG103" s="281"/>
      <c r="CH103" s="281"/>
      <c r="CI103" s="281"/>
      <c r="CJ103" s="35"/>
      <c r="CK103" s="35"/>
      <c r="CL103" s="35"/>
      <c r="CM103" s="36"/>
      <c r="CN103" s="281" t="s">
        <v>105</v>
      </c>
      <c r="CO103" s="281" t="s">
        <v>106</v>
      </c>
      <c r="CP103" s="281" t="s">
        <v>16</v>
      </c>
      <c r="CQ103" s="281" t="s">
        <v>51</v>
      </c>
      <c r="CR103" s="286" t="s">
        <v>17</v>
      </c>
      <c r="CS103" s="286" t="s">
        <v>18</v>
      </c>
      <c r="CT103" s="286"/>
      <c r="CU103" s="286"/>
      <c r="CV103" s="286"/>
      <c r="CW103" s="286"/>
      <c r="CX103" s="286"/>
      <c r="CY103" s="286"/>
      <c r="CZ103" s="286"/>
      <c r="DA103" s="286"/>
      <c r="DB103" s="286"/>
      <c r="DC103" s="286" t="s">
        <v>19</v>
      </c>
      <c r="DD103" s="281" t="s">
        <v>103</v>
      </c>
      <c r="DE103" s="281" t="s">
        <v>20</v>
      </c>
      <c r="DF103" s="281" t="s">
        <v>37</v>
      </c>
      <c r="DG103" s="287" t="s">
        <v>97</v>
      </c>
      <c r="DH103" s="287" t="s">
        <v>98</v>
      </c>
      <c r="DI103" s="287" t="s">
        <v>99</v>
      </c>
      <c r="DJ103" s="287" t="s">
        <v>107</v>
      </c>
      <c r="DK103" s="287" t="s">
        <v>108</v>
      </c>
      <c r="DL103" s="287" t="s">
        <v>109</v>
      </c>
      <c r="DM103" s="287" t="s">
        <v>110</v>
      </c>
      <c r="DN103" s="287" t="s">
        <v>111</v>
      </c>
      <c r="DO103" s="37"/>
      <c r="DP103" s="287" t="s">
        <v>112</v>
      </c>
      <c r="DQ103" s="287" t="s">
        <v>113</v>
      </c>
      <c r="DR103" s="287" t="s">
        <v>114</v>
      </c>
      <c r="DS103" s="287" t="s">
        <v>115</v>
      </c>
      <c r="DT103" s="289" t="s">
        <v>144</v>
      </c>
      <c r="DU103" s="289" t="s">
        <v>145</v>
      </c>
      <c r="DV103" s="287" t="s">
        <v>122</v>
      </c>
      <c r="DW103" s="298" t="s">
        <v>151</v>
      </c>
      <c r="DX103" s="287" t="s">
        <v>142</v>
      </c>
      <c r="DY103" s="288" t="s">
        <v>141</v>
      </c>
      <c r="DZ103" s="298" t="s">
        <v>147</v>
      </c>
      <c r="EA103" s="298" t="s">
        <v>148</v>
      </c>
      <c r="EB103" s="298" t="s">
        <v>149</v>
      </c>
      <c r="EC103" s="298" t="s">
        <v>150</v>
      </c>
      <c r="ED103" s="281" t="s">
        <v>143</v>
      </c>
      <c r="EE103" s="295" t="s">
        <v>146</v>
      </c>
      <c r="EF103" s="290" t="s">
        <v>152</v>
      </c>
      <c r="EG103" s="293" t="s">
        <v>153</v>
      </c>
      <c r="EH103" s="296" t="s">
        <v>101</v>
      </c>
      <c r="EI103" s="297" t="s">
        <v>104</v>
      </c>
      <c r="EJ103" s="291" t="s">
        <v>102</v>
      </c>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row>
    <row r="104" spans="1:256" s="38" customFormat="1" ht="18" customHeight="1">
      <c r="A104" s="304"/>
      <c r="B104" s="300"/>
      <c r="C104" s="293"/>
      <c r="D104" s="293"/>
      <c r="E104" s="292"/>
      <c r="F104" s="292"/>
      <c r="G104" s="292" t="s">
        <v>32</v>
      </c>
      <c r="H104" s="293" t="s">
        <v>123</v>
      </c>
      <c r="I104" s="293" t="s">
        <v>124</v>
      </c>
      <c r="J104" s="300"/>
      <c r="K104" s="293"/>
      <c r="L104" s="301"/>
      <c r="M104" s="293"/>
      <c r="N104" s="294"/>
      <c r="O104" s="294" t="s">
        <v>32</v>
      </c>
      <c r="P104" s="293" t="s">
        <v>123</v>
      </c>
      <c r="Q104" s="293" t="s">
        <v>124</v>
      </c>
      <c r="R104" s="288"/>
      <c r="S104" s="288"/>
      <c r="T104" s="294"/>
      <c r="U104" s="294" t="s">
        <v>32</v>
      </c>
      <c r="V104" s="293" t="s">
        <v>123</v>
      </c>
      <c r="W104" s="293" t="s">
        <v>124</v>
      </c>
      <c r="X104" s="288" t="s">
        <v>1</v>
      </c>
      <c r="Y104" s="288" t="s">
        <v>2</v>
      </c>
      <c r="Z104" s="288" t="s">
        <v>3</v>
      </c>
      <c r="AA104" s="288" t="s">
        <v>4</v>
      </c>
      <c r="AB104" s="288" t="s">
        <v>3</v>
      </c>
      <c r="AC104" s="288" t="s">
        <v>5</v>
      </c>
      <c r="AD104" s="288" t="s">
        <v>5</v>
      </c>
      <c r="AE104" s="288" t="s">
        <v>4</v>
      </c>
      <c r="AF104" s="288" t="s">
        <v>6</v>
      </c>
      <c r="AG104" s="288" t="s">
        <v>7</v>
      </c>
      <c r="AH104" s="288" t="s">
        <v>8</v>
      </c>
      <c r="AI104" s="289" t="s">
        <v>9</v>
      </c>
      <c r="AJ104" s="299"/>
      <c r="AK104" s="34" t="s">
        <v>94</v>
      </c>
      <c r="AL104" s="281"/>
      <c r="AM104" s="281"/>
      <c r="AN104" s="281" t="s">
        <v>52</v>
      </c>
      <c r="AO104" s="281" t="s">
        <v>90</v>
      </c>
      <c r="AP104" s="281" t="s">
        <v>91</v>
      </c>
      <c r="AQ104" s="281" t="s">
        <v>53</v>
      </c>
      <c r="AR104" s="281"/>
      <c r="AS104" s="281"/>
      <c r="AT104" s="281"/>
      <c r="AU104" s="281"/>
      <c r="AV104" s="281"/>
      <c r="AW104" s="281" t="s">
        <v>54</v>
      </c>
      <c r="AX104" s="281"/>
      <c r="AY104" s="281"/>
      <c r="AZ104" s="281"/>
      <c r="BA104" s="35"/>
      <c r="BB104" s="35"/>
      <c r="BC104" s="281" t="s">
        <v>55</v>
      </c>
      <c r="BD104" s="281"/>
      <c r="BE104" s="281"/>
      <c r="BF104" s="281"/>
      <c r="BG104" s="281"/>
      <c r="BH104" s="281"/>
      <c r="BI104" s="281"/>
      <c r="BJ104" s="281"/>
      <c r="BK104" s="281"/>
      <c r="BL104" s="281"/>
      <c r="BM104" s="281"/>
      <c r="BN104" s="281"/>
      <c r="BO104" s="281" t="s">
        <v>53</v>
      </c>
      <c r="BP104" s="281"/>
      <c r="BQ104" s="281"/>
      <c r="BR104" s="281"/>
      <c r="BS104" s="281" t="s">
        <v>56</v>
      </c>
      <c r="BT104" s="281"/>
      <c r="BU104" s="281"/>
      <c r="BV104" s="281"/>
      <c r="BW104" s="281" t="s">
        <v>57</v>
      </c>
      <c r="BX104" s="281"/>
      <c r="BY104" s="281"/>
      <c r="BZ104" s="281"/>
      <c r="CA104" s="281"/>
      <c r="CB104" s="281"/>
      <c r="CC104" s="281"/>
      <c r="CD104" s="281"/>
      <c r="CE104" s="281"/>
      <c r="CF104" s="281"/>
      <c r="CG104" s="281" t="s">
        <v>100</v>
      </c>
      <c r="CH104" s="281"/>
      <c r="CI104" s="281"/>
      <c r="CJ104" s="281" t="s">
        <v>97</v>
      </c>
      <c r="CK104" s="281" t="s">
        <v>98</v>
      </c>
      <c r="CL104" s="281" t="s">
        <v>99</v>
      </c>
      <c r="CM104" s="35" t="s">
        <v>21</v>
      </c>
      <c r="CN104" s="281"/>
      <c r="CO104" s="281"/>
      <c r="CP104" s="281"/>
      <c r="CQ104" s="281"/>
      <c r="CR104" s="286"/>
      <c r="CS104" s="286" t="s">
        <v>22</v>
      </c>
      <c r="CT104" s="286" t="s">
        <v>39</v>
      </c>
      <c r="CU104" s="286" t="s">
        <v>23</v>
      </c>
      <c r="CV104" s="286" t="s">
        <v>24</v>
      </c>
      <c r="CW104" s="286" t="s">
        <v>40</v>
      </c>
      <c r="CX104" s="286" t="s">
        <v>25</v>
      </c>
      <c r="CY104" s="286" t="s">
        <v>41</v>
      </c>
      <c r="CZ104" s="286" t="s">
        <v>42</v>
      </c>
      <c r="DA104" s="286" t="s">
        <v>58</v>
      </c>
      <c r="DB104" s="281" t="s">
        <v>43</v>
      </c>
      <c r="DC104" s="286"/>
      <c r="DD104" s="281"/>
      <c r="DE104" s="281"/>
      <c r="DF104" s="281"/>
      <c r="DG104" s="287"/>
      <c r="DH104" s="287"/>
      <c r="DI104" s="287"/>
      <c r="DJ104" s="287"/>
      <c r="DK104" s="287"/>
      <c r="DL104" s="287"/>
      <c r="DM104" s="287"/>
      <c r="DN104" s="287"/>
      <c r="DO104" s="287" t="s">
        <v>116</v>
      </c>
      <c r="DP104" s="287"/>
      <c r="DQ104" s="287"/>
      <c r="DR104" s="287"/>
      <c r="DS104" s="287"/>
      <c r="DT104" s="289"/>
      <c r="DU104" s="289"/>
      <c r="DV104" s="287"/>
      <c r="DW104" s="298"/>
      <c r="DX104" s="287"/>
      <c r="DY104" s="288"/>
      <c r="DZ104" s="298"/>
      <c r="EA104" s="298"/>
      <c r="EB104" s="298"/>
      <c r="EC104" s="298"/>
      <c r="ED104" s="281"/>
      <c r="EE104" s="295"/>
      <c r="EF104" s="290"/>
      <c r="EG104" s="292"/>
      <c r="EH104" s="296"/>
      <c r="EI104" s="297"/>
      <c r="EJ104" s="291"/>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row>
    <row r="105" spans="1:256" s="38" customFormat="1" ht="18" customHeight="1">
      <c r="A105" s="304"/>
      <c r="B105" s="300"/>
      <c r="C105" s="293"/>
      <c r="D105" s="293"/>
      <c r="E105" s="292"/>
      <c r="F105" s="292"/>
      <c r="G105" s="292"/>
      <c r="H105" s="293"/>
      <c r="I105" s="293"/>
      <c r="J105" s="300"/>
      <c r="K105" s="293"/>
      <c r="L105" s="301"/>
      <c r="M105" s="293"/>
      <c r="N105" s="294"/>
      <c r="O105" s="294"/>
      <c r="P105" s="293"/>
      <c r="Q105" s="293"/>
      <c r="R105" s="288"/>
      <c r="S105" s="288"/>
      <c r="T105" s="294"/>
      <c r="U105" s="294"/>
      <c r="V105" s="293"/>
      <c r="W105" s="293"/>
      <c r="X105" s="288"/>
      <c r="Y105" s="288"/>
      <c r="Z105" s="288"/>
      <c r="AA105" s="288"/>
      <c r="AB105" s="288"/>
      <c r="AC105" s="288"/>
      <c r="AD105" s="288"/>
      <c r="AE105" s="288"/>
      <c r="AF105" s="288"/>
      <c r="AG105" s="288"/>
      <c r="AH105" s="288"/>
      <c r="AI105" s="289"/>
      <c r="AJ105" s="299"/>
      <c r="AK105" s="34" t="s">
        <v>95</v>
      </c>
      <c r="AL105" s="281" t="s">
        <v>59</v>
      </c>
      <c r="AM105" s="281"/>
      <c r="AN105" s="281"/>
      <c r="AO105" s="281"/>
      <c r="AP105" s="281"/>
      <c r="AQ105" s="281" t="s">
        <v>92</v>
      </c>
      <c r="AR105" s="281"/>
      <c r="AS105" s="35"/>
      <c r="AT105" s="281" t="s">
        <v>60</v>
      </c>
      <c r="AU105" s="281"/>
      <c r="AV105" s="290" t="s">
        <v>134</v>
      </c>
      <c r="AW105" s="281" t="s">
        <v>61</v>
      </c>
      <c r="AX105" s="281"/>
      <c r="AY105" s="281"/>
      <c r="AZ105" s="35"/>
      <c r="BA105" s="281" t="s">
        <v>62</v>
      </c>
      <c r="BB105" s="281"/>
      <c r="BC105" s="281" t="s">
        <v>63</v>
      </c>
      <c r="BD105" s="281"/>
      <c r="BE105" s="281"/>
      <c r="BF105" s="281" t="s">
        <v>64</v>
      </c>
      <c r="BG105" s="281"/>
      <c r="BH105" s="281"/>
      <c r="BI105" s="281" t="s">
        <v>65</v>
      </c>
      <c r="BJ105" s="281"/>
      <c r="BK105" s="281"/>
      <c r="BL105" s="281" t="s">
        <v>66</v>
      </c>
      <c r="BM105" s="281"/>
      <c r="BN105" s="281"/>
      <c r="BO105" s="281" t="s">
        <v>67</v>
      </c>
      <c r="BP105" s="281"/>
      <c r="BQ105" s="281" t="s">
        <v>68</v>
      </c>
      <c r="BR105" s="281"/>
      <c r="BS105" s="281" t="s">
        <v>69</v>
      </c>
      <c r="BT105" s="281"/>
      <c r="BU105" s="281" t="s">
        <v>70</v>
      </c>
      <c r="BV105" s="281"/>
      <c r="BW105" s="281" t="s">
        <v>71</v>
      </c>
      <c r="BX105" s="281"/>
      <c r="BY105" s="281"/>
      <c r="BZ105" s="281"/>
      <c r="CA105" s="281" t="s">
        <v>72</v>
      </c>
      <c r="CB105" s="281"/>
      <c r="CC105" s="281"/>
      <c r="CD105" s="281"/>
      <c r="CE105" s="281" t="s">
        <v>44</v>
      </c>
      <c r="CF105" s="281" t="s">
        <v>45</v>
      </c>
      <c r="CG105" s="281" t="s">
        <v>73</v>
      </c>
      <c r="CH105" s="281" t="s">
        <v>74</v>
      </c>
      <c r="CI105" s="281" t="s">
        <v>46</v>
      </c>
      <c r="CJ105" s="281"/>
      <c r="CK105" s="281"/>
      <c r="CL105" s="281"/>
      <c r="CM105" s="39" t="s">
        <v>26</v>
      </c>
      <c r="CN105" s="281"/>
      <c r="CO105" s="281"/>
      <c r="CP105" s="281"/>
      <c r="CQ105" s="281"/>
      <c r="CR105" s="286"/>
      <c r="CS105" s="286"/>
      <c r="CT105" s="286"/>
      <c r="CU105" s="286"/>
      <c r="CV105" s="286"/>
      <c r="CW105" s="286"/>
      <c r="CX105" s="286"/>
      <c r="CY105" s="286"/>
      <c r="CZ105" s="286"/>
      <c r="DA105" s="286"/>
      <c r="DB105" s="281"/>
      <c r="DC105" s="286"/>
      <c r="DD105" s="281"/>
      <c r="DE105" s="281"/>
      <c r="DF105" s="281"/>
      <c r="DG105" s="287"/>
      <c r="DH105" s="287"/>
      <c r="DI105" s="287"/>
      <c r="DJ105" s="287"/>
      <c r="DK105" s="287"/>
      <c r="DL105" s="287"/>
      <c r="DM105" s="287"/>
      <c r="DN105" s="287"/>
      <c r="DO105" s="287"/>
      <c r="DP105" s="287"/>
      <c r="DQ105" s="287"/>
      <c r="DR105" s="287"/>
      <c r="DS105" s="287"/>
      <c r="DT105" s="289"/>
      <c r="DU105" s="289"/>
      <c r="DV105" s="287"/>
      <c r="DW105" s="298"/>
      <c r="DX105" s="287"/>
      <c r="DY105" s="288"/>
      <c r="DZ105" s="298"/>
      <c r="EA105" s="298"/>
      <c r="EB105" s="298"/>
      <c r="EC105" s="298"/>
      <c r="ED105" s="281"/>
      <c r="EE105" s="295"/>
      <c r="EF105" s="290"/>
      <c r="EG105" s="292"/>
      <c r="EH105" s="296"/>
      <c r="EI105" s="297"/>
      <c r="EJ105" s="291"/>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row>
    <row r="106" spans="1:256" s="38" customFormat="1" ht="18" customHeight="1">
      <c r="A106" s="304"/>
      <c r="B106" s="300"/>
      <c r="C106" s="293"/>
      <c r="D106" s="293"/>
      <c r="E106" s="292"/>
      <c r="F106" s="292"/>
      <c r="G106" s="292"/>
      <c r="H106" s="293"/>
      <c r="I106" s="293"/>
      <c r="J106" s="300"/>
      <c r="K106" s="293"/>
      <c r="L106" s="301"/>
      <c r="M106" s="293"/>
      <c r="N106" s="294"/>
      <c r="O106" s="294"/>
      <c r="P106" s="293"/>
      <c r="Q106" s="293"/>
      <c r="R106" s="288"/>
      <c r="S106" s="288"/>
      <c r="T106" s="294"/>
      <c r="U106" s="294"/>
      <c r="V106" s="293"/>
      <c r="W106" s="293"/>
      <c r="X106" s="288"/>
      <c r="Y106" s="288"/>
      <c r="Z106" s="288"/>
      <c r="AA106" s="288"/>
      <c r="AB106" s="288"/>
      <c r="AC106" s="288"/>
      <c r="AD106" s="288"/>
      <c r="AE106" s="288"/>
      <c r="AF106" s="288"/>
      <c r="AG106" s="288"/>
      <c r="AH106" s="288"/>
      <c r="AI106" s="289"/>
      <c r="AJ106" s="299"/>
      <c r="AK106" s="34" t="s">
        <v>96</v>
      </c>
      <c r="AL106" s="281"/>
      <c r="AM106" s="281"/>
      <c r="AN106" s="281"/>
      <c r="AO106" s="281"/>
      <c r="AP106" s="281"/>
      <c r="AQ106" s="34" t="s">
        <v>75</v>
      </c>
      <c r="AR106" s="34" t="s">
        <v>76</v>
      </c>
      <c r="AS106" s="34"/>
      <c r="AT106" s="34" t="s">
        <v>75</v>
      </c>
      <c r="AU106" s="34" t="s">
        <v>76</v>
      </c>
      <c r="AV106" s="290"/>
      <c r="AW106" s="35" t="s">
        <v>77</v>
      </c>
      <c r="AX106" s="35" t="s">
        <v>78</v>
      </c>
      <c r="AY106" s="35" t="s">
        <v>79</v>
      </c>
      <c r="AZ106" s="35" t="s">
        <v>80</v>
      </c>
      <c r="BA106" s="35" t="s">
        <v>75</v>
      </c>
      <c r="BB106" s="35" t="s">
        <v>76</v>
      </c>
      <c r="BC106" s="35" t="s">
        <v>81</v>
      </c>
      <c r="BD106" s="35" t="s">
        <v>82</v>
      </c>
      <c r="BE106" s="35" t="s">
        <v>83</v>
      </c>
      <c r="BF106" s="35" t="s">
        <v>81</v>
      </c>
      <c r="BG106" s="35" t="s">
        <v>82</v>
      </c>
      <c r="BH106" s="35" t="s">
        <v>83</v>
      </c>
      <c r="BI106" s="35" t="s">
        <v>81</v>
      </c>
      <c r="BJ106" s="35" t="s">
        <v>82</v>
      </c>
      <c r="BK106" s="35" t="s">
        <v>83</v>
      </c>
      <c r="BL106" s="35" t="s">
        <v>81</v>
      </c>
      <c r="BM106" s="35" t="s">
        <v>82</v>
      </c>
      <c r="BN106" s="35" t="s">
        <v>83</v>
      </c>
      <c r="BO106" s="35" t="s">
        <v>75</v>
      </c>
      <c r="BP106" s="35" t="s">
        <v>84</v>
      </c>
      <c r="BQ106" s="35" t="s">
        <v>75</v>
      </c>
      <c r="BR106" s="35" t="s">
        <v>84</v>
      </c>
      <c r="BS106" s="35" t="s">
        <v>81</v>
      </c>
      <c r="BT106" s="35" t="s">
        <v>81</v>
      </c>
      <c r="BU106" s="35" t="s">
        <v>81</v>
      </c>
      <c r="BV106" s="35" t="s">
        <v>81</v>
      </c>
      <c r="BW106" s="35" t="s">
        <v>81</v>
      </c>
      <c r="BX106" s="35" t="s">
        <v>83</v>
      </c>
      <c r="BY106" s="35" t="s">
        <v>85</v>
      </c>
      <c r="BZ106" s="35" t="s">
        <v>86</v>
      </c>
      <c r="CA106" s="36" t="s">
        <v>81</v>
      </c>
      <c r="CB106" s="35" t="s">
        <v>83</v>
      </c>
      <c r="CC106" s="35" t="s">
        <v>85</v>
      </c>
      <c r="CD106" s="35" t="s">
        <v>86</v>
      </c>
      <c r="CE106" s="281"/>
      <c r="CF106" s="281"/>
      <c r="CG106" s="281"/>
      <c r="CH106" s="281"/>
      <c r="CI106" s="281"/>
      <c r="CJ106" s="281"/>
      <c r="CK106" s="281"/>
      <c r="CL106" s="281"/>
      <c r="CM106" s="40" t="s">
        <v>27</v>
      </c>
      <c r="CN106" s="281"/>
      <c r="CO106" s="281"/>
      <c r="CP106" s="281"/>
      <c r="CQ106" s="281"/>
      <c r="CR106" s="286"/>
      <c r="CS106" s="286"/>
      <c r="CT106" s="286"/>
      <c r="CU106" s="286"/>
      <c r="CV106" s="286"/>
      <c r="CW106" s="286"/>
      <c r="CX106" s="286"/>
      <c r="CY106" s="286"/>
      <c r="CZ106" s="286"/>
      <c r="DA106" s="286"/>
      <c r="DB106" s="281"/>
      <c r="DC106" s="286"/>
      <c r="DD106" s="281"/>
      <c r="DE106" s="281"/>
      <c r="DF106" s="281"/>
      <c r="DG106" s="287"/>
      <c r="DH106" s="287"/>
      <c r="DI106" s="287"/>
      <c r="DJ106" s="287"/>
      <c r="DK106" s="287"/>
      <c r="DL106" s="287"/>
      <c r="DM106" s="287"/>
      <c r="DN106" s="287"/>
      <c r="DO106" s="287"/>
      <c r="DP106" s="287"/>
      <c r="DQ106" s="287"/>
      <c r="DR106" s="287"/>
      <c r="DS106" s="287"/>
      <c r="DT106" s="289"/>
      <c r="DU106" s="289"/>
      <c r="DV106" s="287"/>
      <c r="DW106" s="298"/>
      <c r="DX106" s="287"/>
      <c r="DY106" s="288"/>
      <c r="DZ106" s="298"/>
      <c r="EA106" s="298"/>
      <c r="EB106" s="298"/>
      <c r="EC106" s="298"/>
      <c r="ED106" s="281"/>
      <c r="EE106" s="295"/>
      <c r="EF106" s="290"/>
      <c r="EG106" s="292"/>
      <c r="EH106" s="296"/>
      <c r="EI106" s="297"/>
      <c r="EJ106" s="291"/>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row>
    <row r="107" spans="1:256" s="31" customFormat="1" ht="18" customHeight="1">
      <c r="A107" s="459" t="s">
        <v>199</v>
      </c>
      <c r="B107" s="442" t="s">
        <v>200</v>
      </c>
      <c r="C107" s="444" t="s">
        <v>201</v>
      </c>
      <c r="D107" s="445">
        <v>2017860145</v>
      </c>
      <c r="E107" s="460">
        <v>1</v>
      </c>
      <c r="F107" s="431">
        <v>1761</v>
      </c>
      <c r="G107" s="433" t="s">
        <v>202</v>
      </c>
      <c r="H107" s="435"/>
      <c r="I107" s="435">
        <v>704</v>
      </c>
      <c r="J107" s="445" t="s">
        <v>203</v>
      </c>
      <c r="K107" s="446">
        <v>43763</v>
      </c>
      <c r="L107" s="448">
        <v>2019860140</v>
      </c>
      <c r="M107" s="462">
        <v>0.02086230876216968</v>
      </c>
      <c r="N107" s="458">
        <v>15</v>
      </c>
      <c r="O107" s="458"/>
      <c r="P107" s="410"/>
      <c r="Q107" s="411"/>
      <c r="R107" s="71" t="s">
        <v>187</v>
      </c>
      <c r="S107" s="72">
        <v>0</v>
      </c>
      <c r="T107" s="72">
        <v>1</v>
      </c>
      <c r="U107" s="71" t="s">
        <v>188</v>
      </c>
      <c r="V107" s="73">
        <v>0</v>
      </c>
      <c r="W107" s="73">
        <v>1</v>
      </c>
      <c r="X107" s="74"/>
      <c r="Y107" s="74"/>
      <c r="Z107" s="74"/>
      <c r="AA107" s="74"/>
      <c r="AB107" s="74"/>
      <c r="AC107" s="74"/>
      <c r="AD107" s="74"/>
      <c r="AE107" s="74"/>
      <c r="AF107" s="76"/>
      <c r="AG107" s="74"/>
      <c r="AH107" s="74"/>
      <c r="AI107" s="108"/>
      <c r="AJ107" s="77"/>
      <c r="AK107" s="78"/>
      <c r="AL107" s="27"/>
      <c r="AM107" s="27"/>
      <c r="AN107" s="27"/>
      <c r="AO107" s="27"/>
      <c r="AP107" s="27"/>
      <c r="AQ107" s="78"/>
      <c r="AR107" s="78"/>
      <c r="AS107" s="78"/>
      <c r="AT107" s="78"/>
      <c r="AU107" s="78"/>
      <c r="AV107" s="79"/>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80"/>
      <c r="CB107" s="27"/>
      <c r="CC107" s="27"/>
      <c r="CD107" s="27"/>
      <c r="CE107" s="27"/>
      <c r="CF107" s="27"/>
      <c r="CG107" s="27"/>
      <c r="CH107" s="27"/>
      <c r="CI107" s="27"/>
      <c r="CJ107" s="27"/>
      <c r="CK107" s="27"/>
      <c r="CL107" s="27"/>
      <c r="CM107" s="45"/>
      <c r="CN107" s="27"/>
      <c r="CO107" s="27"/>
      <c r="CP107" s="27"/>
      <c r="CQ107" s="27"/>
      <c r="CR107" s="26"/>
      <c r="CS107" s="26"/>
      <c r="CT107" s="26"/>
      <c r="CU107" s="26"/>
      <c r="CV107" s="26"/>
      <c r="CW107" s="26"/>
      <c r="CX107" s="26"/>
      <c r="CY107" s="26"/>
      <c r="CZ107" s="26"/>
      <c r="DA107" s="26"/>
      <c r="DB107" s="27"/>
      <c r="DC107" s="26"/>
      <c r="DD107" s="27"/>
      <c r="DE107" s="27"/>
      <c r="DF107" s="27"/>
      <c r="DG107" s="81"/>
      <c r="DH107" s="81"/>
      <c r="DI107" s="81"/>
      <c r="DJ107" s="81"/>
      <c r="DK107" s="81"/>
      <c r="DL107" s="81"/>
      <c r="DM107" s="81"/>
      <c r="DN107" s="81"/>
      <c r="DO107" s="81"/>
      <c r="DP107" s="81"/>
      <c r="DQ107" s="81"/>
      <c r="DR107" s="81"/>
      <c r="DS107" s="81"/>
      <c r="DT107" s="82"/>
      <c r="DU107" s="82"/>
      <c r="DV107" s="81"/>
      <c r="DW107" s="83"/>
      <c r="DX107" s="81"/>
      <c r="DY107" s="84"/>
      <c r="DZ107" s="83"/>
      <c r="EA107" s="83"/>
      <c r="EB107" s="83"/>
      <c r="EC107" s="83"/>
      <c r="ED107" s="27"/>
      <c r="EE107" s="85"/>
      <c r="EF107" s="79"/>
      <c r="EG107" s="86"/>
      <c r="EH107" s="52">
        <f>SUM(AJ107:EG107)</f>
        <v>0</v>
      </c>
      <c r="EI107" s="87"/>
      <c r="EJ107" s="30"/>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N107" s="88"/>
      <c r="IO107" s="88"/>
      <c r="IP107" s="88"/>
      <c r="IQ107" s="88"/>
      <c r="IR107" s="88"/>
      <c r="IS107" s="88"/>
      <c r="IT107" s="88"/>
      <c r="IU107" s="88"/>
      <c r="IV107" s="88"/>
    </row>
    <row r="108" spans="1:256" s="31" customFormat="1" ht="103.5" customHeight="1">
      <c r="A108" s="459"/>
      <c r="B108" s="442"/>
      <c r="C108" s="444"/>
      <c r="D108" s="445"/>
      <c r="E108" s="460"/>
      <c r="F108" s="431"/>
      <c r="G108" s="433"/>
      <c r="H108" s="435"/>
      <c r="I108" s="435"/>
      <c r="J108" s="445"/>
      <c r="K108" s="447"/>
      <c r="L108" s="448"/>
      <c r="M108" s="462"/>
      <c r="N108" s="458"/>
      <c r="O108" s="458"/>
      <c r="P108" s="410"/>
      <c r="Q108" s="411"/>
      <c r="R108" s="71" t="s">
        <v>125</v>
      </c>
      <c r="S108" s="72">
        <v>100</v>
      </c>
      <c r="T108" s="72">
        <v>1</v>
      </c>
      <c r="U108" s="71" t="s">
        <v>189</v>
      </c>
      <c r="V108" s="73">
        <v>0</v>
      </c>
      <c r="W108" s="73">
        <v>1</v>
      </c>
      <c r="X108" s="74"/>
      <c r="Y108" s="74"/>
      <c r="Z108" s="74"/>
      <c r="AA108" s="74"/>
      <c r="AB108" s="74"/>
      <c r="AC108" s="74"/>
      <c r="AD108" s="74"/>
      <c r="AE108" s="74"/>
      <c r="AF108" s="109"/>
      <c r="AG108" s="90"/>
      <c r="AH108" s="90"/>
      <c r="AI108" s="90">
        <v>37364000</v>
      </c>
      <c r="AJ108" s="77"/>
      <c r="AK108" s="78"/>
      <c r="AL108" s="27"/>
      <c r="AM108" s="27"/>
      <c r="AN108" s="27"/>
      <c r="AO108" s="27"/>
      <c r="AP108" s="27"/>
      <c r="AQ108" s="78"/>
      <c r="AR108" s="78"/>
      <c r="AS108" s="78"/>
      <c r="AT108" s="78"/>
      <c r="AU108" s="78"/>
      <c r="AV108" s="79"/>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80"/>
      <c r="CB108" s="27"/>
      <c r="CC108" s="27"/>
      <c r="CD108" s="27"/>
      <c r="CE108" s="27"/>
      <c r="CF108" s="27"/>
      <c r="CG108" s="27"/>
      <c r="CH108" s="27"/>
      <c r="CI108" s="27"/>
      <c r="CJ108" s="27"/>
      <c r="CK108" s="27"/>
      <c r="CL108" s="27"/>
      <c r="CM108" s="45"/>
      <c r="CN108" s="27"/>
      <c r="CO108" s="27"/>
      <c r="CP108" s="27"/>
      <c r="CQ108" s="27"/>
      <c r="CR108" s="110">
        <v>37364000</v>
      </c>
      <c r="CS108" s="26"/>
      <c r="CT108" s="26"/>
      <c r="CU108" s="26"/>
      <c r="CV108" s="26"/>
      <c r="CW108" s="26"/>
      <c r="CX108" s="26"/>
      <c r="CY108" s="26"/>
      <c r="CZ108" s="26"/>
      <c r="DA108" s="26"/>
      <c r="DB108" s="27"/>
      <c r="DC108" s="26"/>
      <c r="DD108" s="27"/>
      <c r="DE108" s="27"/>
      <c r="DF108" s="27"/>
      <c r="DG108" s="81"/>
      <c r="DH108" s="81"/>
      <c r="DI108" s="81"/>
      <c r="DJ108" s="81"/>
      <c r="DK108" s="81"/>
      <c r="DL108" s="81"/>
      <c r="DM108" s="81"/>
      <c r="DN108" s="81"/>
      <c r="DO108" s="81"/>
      <c r="DP108" s="81"/>
      <c r="DQ108" s="81"/>
      <c r="DR108" s="81"/>
      <c r="DS108" s="81"/>
      <c r="DT108" s="82"/>
      <c r="DU108" s="82"/>
      <c r="DV108" s="81"/>
      <c r="DW108" s="83"/>
      <c r="DX108" s="81"/>
      <c r="DY108" s="84"/>
      <c r="DZ108" s="83"/>
      <c r="EA108" s="83"/>
      <c r="EB108" s="83"/>
      <c r="EC108" s="83"/>
      <c r="ED108" s="27"/>
      <c r="EE108" s="85"/>
      <c r="EF108" s="79"/>
      <c r="EG108" s="86"/>
      <c r="EH108" s="52">
        <f>SUM(AJ108:EG108)</f>
        <v>37364000</v>
      </c>
      <c r="EI108" s="87" t="s">
        <v>254</v>
      </c>
      <c r="EJ108" s="30"/>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c r="HO108" s="88"/>
      <c r="HP108" s="88"/>
      <c r="HQ108" s="88"/>
      <c r="HR108" s="88"/>
      <c r="HS108" s="88"/>
      <c r="HT108" s="88"/>
      <c r="HU108" s="88"/>
      <c r="HV108" s="88"/>
      <c r="HW108" s="88"/>
      <c r="HX108" s="88"/>
      <c r="HY108" s="88"/>
      <c r="HZ108" s="88"/>
      <c r="IA108" s="88"/>
      <c r="IB108" s="88"/>
      <c r="IC108" s="88"/>
      <c r="ID108" s="88"/>
      <c r="IE108" s="88"/>
      <c r="IF108" s="88"/>
      <c r="IG108" s="88"/>
      <c r="IH108" s="88"/>
      <c r="II108" s="88"/>
      <c r="IJ108" s="88"/>
      <c r="IK108" s="88"/>
      <c r="IL108" s="88"/>
      <c r="IM108" s="88"/>
      <c r="IN108" s="88"/>
      <c r="IO108" s="88"/>
      <c r="IP108" s="88"/>
      <c r="IQ108" s="88"/>
      <c r="IR108" s="88"/>
      <c r="IS108" s="88"/>
      <c r="IT108" s="88"/>
      <c r="IU108" s="88"/>
      <c r="IV108" s="88"/>
    </row>
    <row r="109" spans="1:255" s="112" customFormat="1" ht="12.75" customHeight="1">
      <c r="A109" s="111" t="s">
        <v>47</v>
      </c>
      <c r="B109" s="436" t="s">
        <v>204</v>
      </c>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61"/>
      <c r="AJ109" s="206">
        <f>SUM(AJ107:AJ108)</f>
        <v>0</v>
      </c>
      <c r="AK109" s="206">
        <f aca="true" t="shared" si="12" ref="AK109:CV109">SUM(AK107:AK108)</f>
        <v>0</v>
      </c>
      <c r="AL109" s="206">
        <f t="shared" si="12"/>
        <v>0</v>
      </c>
      <c r="AM109" s="206">
        <f t="shared" si="12"/>
        <v>0</v>
      </c>
      <c r="AN109" s="206">
        <f t="shared" si="12"/>
        <v>0</v>
      </c>
      <c r="AO109" s="206">
        <f t="shared" si="12"/>
        <v>0</v>
      </c>
      <c r="AP109" s="206">
        <f t="shared" si="12"/>
        <v>0</v>
      </c>
      <c r="AQ109" s="206">
        <f t="shared" si="12"/>
        <v>0</v>
      </c>
      <c r="AR109" s="206">
        <f t="shared" si="12"/>
        <v>0</v>
      </c>
      <c r="AS109" s="206">
        <f t="shared" si="12"/>
        <v>0</v>
      </c>
      <c r="AT109" s="206">
        <f t="shared" si="12"/>
        <v>0</v>
      </c>
      <c r="AU109" s="206">
        <f t="shared" si="12"/>
        <v>0</v>
      </c>
      <c r="AV109" s="206">
        <f t="shared" si="12"/>
        <v>0</v>
      </c>
      <c r="AW109" s="206">
        <f t="shared" si="12"/>
        <v>0</v>
      </c>
      <c r="AX109" s="206">
        <f t="shared" si="12"/>
        <v>0</v>
      </c>
      <c r="AY109" s="206">
        <f t="shared" si="12"/>
        <v>0</v>
      </c>
      <c r="AZ109" s="206">
        <f t="shared" si="12"/>
        <v>0</v>
      </c>
      <c r="BA109" s="206">
        <f t="shared" si="12"/>
        <v>0</v>
      </c>
      <c r="BB109" s="206">
        <f t="shared" si="12"/>
        <v>0</v>
      </c>
      <c r="BC109" s="206">
        <f t="shared" si="12"/>
        <v>0</v>
      </c>
      <c r="BD109" s="206">
        <f t="shared" si="12"/>
        <v>0</v>
      </c>
      <c r="BE109" s="206">
        <f t="shared" si="12"/>
        <v>0</v>
      </c>
      <c r="BF109" s="206">
        <f t="shared" si="12"/>
        <v>0</v>
      </c>
      <c r="BG109" s="206">
        <f t="shared" si="12"/>
        <v>0</v>
      </c>
      <c r="BH109" s="206">
        <f t="shared" si="12"/>
        <v>0</v>
      </c>
      <c r="BI109" s="206">
        <f t="shared" si="12"/>
        <v>0</v>
      </c>
      <c r="BJ109" s="206">
        <f t="shared" si="12"/>
        <v>0</v>
      </c>
      <c r="BK109" s="206">
        <f t="shared" si="12"/>
        <v>0</v>
      </c>
      <c r="BL109" s="206">
        <f t="shared" si="12"/>
        <v>0</v>
      </c>
      <c r="BM109" s="206">
        <f t="shared" si="12"/>
        <v>0</v>
      </c>
      <c r="BN109" s="206">
        <f t="shared" si="12"/>
        <v>0</v>
      </c>
      <c r="BO109" s="206">
        <f t="shared" si="12"/>
        <v>0</v>
      </c>
      <c r="BP109" s="206">
        <f t="shared" si="12"/>
        <v>0</v>
      </c>
      <c r="BQ109" s="206">
        <f t="shared" si="12"/>
        <v>0</v>
      </c>
      <c r="BR109" s="206">
        <f t="shared" si="12"/>
        <v>0</v>
      </c>
      <c r="BS109" s="206">
        <f t="shared" si="12"/>
        <v>0</v>
      </c>
      <c r="BT109" s="206">
        <f t="shared" si="12"/>
        <v>0</v>
      </c>
      <c r="BU109" s="206">
        <f t="shared" si="12"/>
        <v>0</v>
      </c>
      <c r="BV109" s="206">
        <f t="shared" si="12"/>
        <v>0</v>
      </c>
      <c r="BW109" s="206">
        <f t="shared" si="12"/>
        <v>0</v>
      </c>
      <c r="BX109" s="206">
        <f t="shared" si="12"/>
        <v>0</v>
      </c>
      <c r="BY109" s="206">
        <f t="shared" si="12"/>
        <v>0</v>
      </c>
      <c r="BZ109" s="206">
        <f t="shared" si="12"/>
        <v>0</v>
      </c>
      <c r="CA109" s="206">
        <f t="shared" si="12"/>
        <v>0</v>
      </c>
      <c r="CB109" s="206">
        <f t="shared" si="12"/>
        <v>0</v>
      </c>
      <c r="CC109" s="206">
        <f t="shared" si="12"/>
        <v>0</v>
      </c>
      <c r="CD109" s="206">
        <f t="shared" si="12"/>
        <v>0</v>
      </c>
      <c r="CE109" s="206">
        <f t="shared" si="12"/>
        <v>0</v>
      </c>
      <c r="CF109" s="206">
        <f t="shared" si="12"/>
        <v>0</v>
      </c>
      <c r="CG109" s="206">
        <f t="shared" si="12"/>
        <v>0</v>
      </c>
      <c r="CH109" s="206">
        <f t="shared" si="12"/>
        <v>0</v>
      </c>
      <c r="CI109" s="206">
        <f t="shared" si="12"/>
        <v>0</v>
      </c>
      <c r="CJ109" s="206">
        <f t="shared" si="12"/>
        <v>0</v>
      </c>
      <c r="CK109" s="206">
        <f t="shared" si="12"/>
        <v>0</v>
      </c>
      <c r="CL109" s="206">
        <f t="shared" si="12"/>
        <v>0</v>
      </c>
      <c r="CM109" s="206">
        <f t="shared" si="12"/>
        <v>0</v>
      </c>
      <c r="CN109" s="206">
        <f t="shared" si="12"/>
        <v>0</v>
      </c>
      <c r="CO109" s="206">
        <f t="shared" si="12"/>
        <v>0</v>
      </c>
      <c r="CP109" s="206">
        <f t="shared" si="12"/>
        <v>0</v>
      </c>
      <c r="CQ109" s="206">
        <f t="shared" si="12"/>
        <v>0</v>
      </c>
      <c r="CR109" s="206">
        <f t="shared" si="12"/>
        <v>37364000</v>
      </c>
      <c r="CS109" s="206">
        <f t="shared" si="12"/>
        <v>0</v>
      </c>
      <c r="CT109" s="206">
        <f t="shared" si="12"/>
        <v>0</v>
      </c>
      <c r="CU109" s="206">
        <f t="shared" si="12"/>
        <v>0</v>
      </c>
      <c r="CV109" s="206">
        <f t="shared" si="12"/>
        <v>0</v>
      </c>
      <c r="CW109" s="206">
        <f aca="true" t="shared" si="13" ref="CW109:EH109">SUM(CW107:CW108)</f>
        <v>0</v>
      </c>
      <c r="CX109" s="206">
        <f t="shared" si="13"/>
        <v>0</v>
      </c>
      <c r="CY109" s="206">
        <f t="shared" si="13"/>
        <v>0</v>
      </c>
      <c r="CZ109" s="206">
        <f t="shared" si="13"/>
        <v>0</v>
      </c>
      <c r="DA109" s="206">
        <f t="shared" si="13"/>
        <v>0</v>
      </c>
      <c r="DB109" s="206">
        <f t="shared" si="13"/>
        <v>0</v>
      </c>
      <c r="DC109" s="206">
        <f t="shared" si="13"/>
        <v>0</v>
      </c>
      <c r="DD109" s="206">
        <f t="shared" si="13"/>
        <v>0</v>
      </c>
      <c r="DE109" s="206">
        <f t="shared" si="13"/>
        <v>0</v>
      </c>
      <c r="DF109" s="206">
        <f t="shared" si="13"/>
        <v>0</v>
      </c>
      <c r="DG109" s="206">
        <f t="shared" si="13"/>
        <v>0</v>
      </c>
      <c r="DH109" s="206">
        <f t="shared" si="13"/>
        <v>0</v>
      </c>
      <c r="DI109" s="206">
        <f t="shared" si="13"/>
        <v>0</v>
      </c>
      <c r="DJ109" s="206">
        <f t="shared" si="13"/>
        <v>0</v>
      </c>
      <c r="DK109" s="206">
        <f t="shared" si="13"/>
        <v>0</v>
      </c>
      <c r="DL109" s="206">
        <f t="shared" si="13"/>
        <v>0</v>
      </c>
      <c r="DM109" s="206">
        <f t="shared" si="13"/>
        <v>0</v>
      </c>
      <c r="DN109" s="206">
        <f t="shared" si="13"/>
        <v>0</v>
      </c>
      <c r="DO109" s="206">
        <f t="shared" si="13"/>
        <v>0</v>
      </c>
      <c r="DP109" s="206">
        <f t="shared" si="13"/>
        <v>0</v>
      </c>
      <c r="DQ109" s="206">
        <f t="shared" si="13"/>
        <v>0</v>
      </c>
      <c r="DR109" s="206">
        <f t="shared" si="13"/>
        <v>0</v>
      </c>
      <c r="DS109" s="206">
        <f t="shared" si="13"/>
        <v>0</v>
      </c>
      <c r="DT109" s="206">
        <f t="shared" si="13"/>
        <v>0</v>
      </c>
      <c r="DU109" s="206">
        <f t="shared" si="13"/>
        <v>0</v>
      </c>
      <c r="DV109" s="206">
        <f t="shared" si="13"/>
        <v>0</v>
      </c>
      <c r="DW109" s="206">
        <f t="shared" si="13"/>
        <v>0</v>
      </c>
      <c r="DX109" s="206">
        <f t="shared" si="13"/>
        <v>0</v>
      </c>
      <c r="DY109" s="206">
        <f t="shared" si="13"/>
        <v>0</v>
      </c>
      <c r="DZ109" s="206">
        <f t="shared" si="13"/>
        <v>0</v>
      </c>
      <c r="EA109" s="206">
        <f t="shared" si="13"/>
        <v>0</v>
      </c>
      <c r="EB109" s="206">
        <f t="shared" si="13"/>
        <v>0</v>
      </c>
      <c r="EC109" s="206">
        <f t="shared" si="13"/>
        <v>0</v>
      </c>
      <c r="ED109" s="206">
        <f t="shared" si="13"/>
        <v>0</v>
      </c>
      <c r="EE109" s="206">
        <f t="shared" si="13"/>
        <v>0</v>
      </c>
      <c r="EF109" s="206">
        <f t="shared" si="13"/>
        <v>0</v>
      </c>
      <c r="EG109" s="206">
        <f t="shared" si="13"/>
        <v>0</v>
      </c>
      <c r="EH109" s="206">
        <f t="shared" si="13"/>
        <v>37364000</v>
      </c>
      <c r="EI109" s="31"/>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row>
    <row r="110" spans="1:140" ht="14.25">
      <c r="A110" s="113" t="s">
        <v>34</v>
      </c>
      <c r="B110" s="436" t="s">
        <v>205</v>
      </c>
      <c r="C110" s="436"/>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6"/>
      <c r="AD110" s="436"/>
      <c r="AE110" s="436"/>
      <c r="AF110" s="436"/>
      <c r="AG110" s="436"/>
      <c r="AH110" s="436"/>
      <c r="AI110" s="437"/>
      <c r="AJ110" s="114"/>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6"/>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7"/>
      <c r="DT110" s="117"/>
      <c r="DU110" s="117"/>
      <c r="DV110" s="117"/>
      <c r="DW110" s="117"/>
      <c r="DX110" s="118"/>
      <c r="DY110" s="117"/>
      <c r="DZ110" s="117"/>
      <c r="EA110" s="117"/>
      <c r="EB110" s="117"/>
      <c r="EC110" s="117"/>
      <c r="ED110" s="117"/>
      <c r="EE110" s="117"/>
      <c r="EF110" s="117"/>
      <c r="EG110" s="119"/>
      <c r="EH110" s="120"/>
      <c r="EI110" s="38"/>
      <c r="EJ110" s="17"/>
    </row>
    <row r="111" spans="1:140" ht="14.25">
      <c r="A111" s="113" t="s">
        <v>260</v>
      </c>
      <c r="B111" s="437" t="s">
        <v>259</v>
      </c>
      <c r="C111" s="503"/>
      <c r="D111" s="503"/>
      <c r="E111" s="503"/>
      <c r="F111" s="503"/>
      <c r="G111" s="503"/>
      <c r="H111" s="503"/>
      <c r="I111" s="503"/>
      <c r="J111" s="504"/>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2"/>
      <c r="AJ111" s="114"/>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N111" s="115"/>
      <c r="BO111" s="115"/>
      <c r="BP111" s="115"/>
      <c r="BQ111" s="115"/>
      <c r="BR111" s="115"/>
      <c r="BS111" s="115"/>
      <c r="BT111" s="115"/>
      <c r="BU111" s="115"/>
      <c r="BV111" s="115"/>
      <c r="BW111" s="115"/>
      <c r="BX111" s="115"/>
      <c r="BY111" s="115"/>
      <c r="BZ111" s="115"/>
      <c r="CA111" s="115"/>
      <c r="CB111" s="115"/>
      <c r="CC111" s="115"/>
      <c r="CD111" s="115"/>
      <c r="CE111" s="115"/>
      <c r="CF111" s="115"/>
      <c r="CG111" s="115"/>
      <c r="CH111" s="115"/>
      <c r="CI111" s="115"/>
      <c r="CJ111" s="115"/>
      <c r="CK111" s="115"/>
      <c r="CL111" s="115"/>
      <c r="CM111" s="115"/>
      <c r="CN111" s="115"/>
      <c r="CO111" s="115"/>
      <c r="CP111" s="115"/>
      <c r="CQ111" s="115"/>
      <c r="CR111" s="116"/>
      <c r="CS111" s="115"/>
      <c r="CT111" s="115"/>
      <c r="CU111" s="115"/>
      <c r="CV111" s="115"/>
      <c r="CW111" s="115"/>
      <c r="CX111" s="115"/>
      <c r="CY111" s="115"/>
      <c r="CZ111" s="115"/>
      <c r="DA111" s="115"/>
      <c r="DB111" s="115"/>
      <c r="DC111" s="115"/>
      <c r="DD111" s="115"/>
      <c r="DE111" s="115"/>
      <c r="DF111" s="115"/>
      <c r="DG111" s="115"/>
      <c r="DH111" s="115"/>
      <c r="DI111" s="115"/>
      <c r="DJ111" s="115"/>
      <c r="DK111" s="115"/>
      <c r="DL111" s="115"/>
      <c r="DM111" s="115"/>
      <c r="DN111" s="115"/>
      <c r="DO111" s="115"/>
      <c r="DP111" s="115"/>
      <c r="DQ111" s="115"/>
      <c r="DR111" s="115"/>
      <c r="DS111" s="117"/>
      <c r="DT111" s="117"/>
      <c r="DU111" s="117"/>
      <c r="DV111" s="117"/>
      <c r="DW111" s="117"/>
      <c r="DX111" s="118"/>
      <c r="DY111" s="117"/>
      <c r="DZ111" s="117"/>
      <c r="EA111" s="117"/>
      <c r="EB111" s="117"/>
      <c r="EC111" s="117"/>
      <c r="ED111" s="117"/>
      <c r="EE111" s="117"/>
      <c r="EF111" s="117"/>
      <c r="EG111" s="119"/>
      <c r="EH111" s="120"/>
      <c r="EI111" s="38"/>
      <c r="EJ111" s="17"/>
    </row>
    <row r="112" spans="1:255" s="122" customFormat="1" ht="14.25">
      <c r="A112" s="21" t="s">
        <v>12</v>
      </c>
      <c r="B112" s="436" t="s">
        <v>206</v>
      </c>
      <c r="C112" s="436"/>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36"/>
      <c r="AE112" s="436"/>
      <c r="AF112" s="436"/>
      <c r="AG112" s="436"/>
      <c r="AH112" s="436"/>
      <c r="AI112" s="437"/>
      <c r="AJ112" s="121"/>
      <c r="CP112" s="123"/>
      <c r="CQ112" s="123"/>
      <c r="CR112" s="124"/>
      <c r="CS112" s="123"/>
      <c r="CT112" s="123"/>
      <c r="CU112" s="123"/>
      <c r="CV112" s="123"/>
      <c r="CW112" s="123"/>
      <c r="CX112" s="123"/>
      <c r="CY112" s="123"/>
      <c r="CZ112" s="123"/>
      <c r="DA112" s="123"/>
      <c r="DB112" s="123"/>
      <c r="DC112" s="123"/>
      <c r="DD112" s="125"/>
      <c r="DE112" s="123"/>
      <c r="DF112" s="123"/>
      <c r="DH112" s="123"/>
      <c r="DI112" s="123"/>
      <c r="DJ112" s="123"/>
      <c r="DK112" s="123"/>
      <c r="DL112" s="123"/>
      <c r="DM112" s="123"/>
      <c r="DN112" s="123"/>
      <c r="DO112" s="123"/>
      <c r="DP112" s="123"/>
      <c r="DQ112" s="123"/>
      <c r="DR112" s="123"/>
      <c r="DS112" s="123"/>
      <c r="DT112" s="123"/>
      <c r="DU112" s="123"/>
      <c r="DX112" s="124"/>
      <c r="EG112" s="97"/>
      <c r="EH112" s="63"/>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row>
    <row r="113" spans="1:255" s="122" customFormat="1" ht="14.25">
      <c r="A113" s="126" t="s">
        <v>13</v>
      </c>
      <c r="B113" s="436" t="s">
        <v>207</v>
      </c>
      <c r="C113" s="436"/>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36"/>
      <c r="AE113" s="436"/>
      <c r="AF113" s="436"/>
      <c r="AG113" s="436"/>
      <c r="AH113" s="436"/>
      <c r="AI113" s="437"/>
      <c r="AJ113" s="121"/>
      <c r="CP113" s="123"/>
      <c r="CQ113" s="123"/>
      <c r="CR113" s="124"/>
      <c r="CS113" s="123"/>
      <c r="CT113" s="123"/>
      <c r="CU113" s="123"/>
      <c r="CV113" s="123"/>
      <c r="CW113" s="123"/>
      <c r="CX113" s="123"/>
      <c r="CY113" s="123"/>
      <c r="CZ113" s="123"/>
      <c r="DA113" s="123"/>
      <c r="DB113" s="123"/>
      <c r="DC113" s="123"/>
      <c r="DD113" s="125"/>
      <c r="DE113" s="123"/>
      <c r="DF113" s="123"/>
      <c r="DH113" s="123"/>
      <c r="DI113" s="123"/>
      <c r="DJ113" s="123"/>
      <c r="DK113" s="123"/>
      <c r="DL113" s="123"/>
      <c r="DM113" s="123"/>
      <c r="DN113" s="123"/>
      <c r="DO113" s="123"/>
      <c r="DP113" s="123"/>
      <c r="DQ113" s="123"/>
      <c r="DR113" s="123"/>
      <c r="DS113" s="123"/>
      <c r="DT113" s="123"/>
      <c r="DU113" s="123"/>
      <c r="DX113" s="124"/>
      <c r="EG113" s="97"/>
      <c r="EH113" s="63"/>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row>
    <row r="114" spans="1:255" s="122" customFormat="1" ht="14.25">
      <c r="A114" s="21" t="s">
        <v>14</v>
      </c>
      <c r="B114" s="436" t="s">
        <v>208</v>
      </c>
      <c r="C114" s="436"/>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36"/>
      <c r="AE114" s="436"/>
      <c r="AF114" s="436"/>
      <c r="AG114" s="436"/>
      <c r="AH114" s="436"/>
      <c r="AI114" s="437"/>
      <c r="AJ114" s="121"/>
      <c r="CP114" s="123"/>
      <c r="CQ114" s="123"/>
      <c r="CR114" s="124"/>
      <c r="CS114" s="123"/>
      <c r="CT114" s="123"/>
      <c r="CU114" s="123"/>
      <c r="CV114" s="123"/>
      <c r="CW114" s="123"/>
      <c r="CX114" s="123"/>
      <c r="CY114" s="123"/>
      <c r="CZ114" s="123"/>
      <c r="DA114" s="123"/>
      <c r="DB114" s="123"/>
      <c r="DC114" s="123"/>
      <c r="DD114" s="125"/>
      <c r="DE114" s="123"/>
      <c r="DF114" s="123"/>
      <c r="DH114" s="123"/>
      <c r="DI114" s="123"/>
      <c r="DJ114" s="123"/>
      <c r="DK114" s="123"/>
      <c r="DL114" s="123"/>
      <c r="DM114" s="123"/>
      <c r="DN114" s="123"/>
      <c r="DO114" s="123"/>
      <c r="DP114" s="123"/>
      <c r="DQ114" s="123"/>
      <c r="DR114" s="123"/>
      <c r="DS114" s="123"/>
      <c r="DT114" s="123"/>
      <c r="DU114" s="123"/>
      <c r="DX114" s="124"/>
      <c r="EG114" s="97"/>
      <c r="EH114" s="63"/>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row>
    <row r="115" spans="1:255" s="122" customFormat="1" ht="14.25">
      <c r="A115" s="21" t="s">
        <v>15</v>
      </c>
      <c r="B115" s="436" t="s">
        <v>209</v>
      </c>
      <c r="C115" s="436"/>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436"/>
      <c r="AD115" s="436"/>
      <c r="AE115" s="436"/>
      <c r="AF115" s="436"/>
      <c r="AG115" s="436"/>
      <c r="AH115" s="436"/>
      <c r="AI115" s="437"/>
      <c r="AJ115" s="121"/>
      <c r="CP115" s="123"/>
      <c r="CQ115" s="123"/>
      <c r="CR115" s="124"/>
      <c r="CS115" s="123"/>
      <c r="CT115" s="123"/>
      <c r="CU115" s="123"/>
      <c r="CV115" s="123"/>
      <c r="CW115" s="123"/>
      <c r="CX115" s="123"/>
      <c r="CY115" s="123"/>
      <c r="CZ115" s="123"/>
      <c r="DA115" s="123"/>
      <c r="DB115" s="123"/>
      <c r="DC115" s="123"/>
      <c r="DD115" s="125"/>
      <c r="DE115" s="123"/>
      <c r="DF115" s="123"/>
      <c r="DH115" s="123"/>
      <c r="DI115" s="123"/>
      <c r="DJ115" s="123"/>
      <c r="DK115" s="123"/>
      <c r="DL115" s="123"/>
      <c r="DM115" s="123"/>
      <c r="DN115" s="123"/>
      <c r="DO115" s="123"/>
      <c r="DP115" s="123"/>
      <c r="DQ115" s="123"/>
      <c r="DR115" s="123"/>
      <c r="DS115" s="123"/>
      <c r="DT115" s="123"/>
      <c r="DU115" s="123"/>
      <c r="DX115" s="124"/>
      <c r="EG115" s="97"/>
      <c r="EH115" s="63"/>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row>
    <row r="116" spans="1:255" s="122" customFormat="1" ht="14.25">
      <c r="A116" s="126" t="s">
        <v>35</v>
      </c>
      <c r="B116" s="436" t="s">
        <v>210</v>
      </c>
      <c r="C116" s="436"/>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436"/>
      <c r="AD116" s="436"/>
      <c r="AE116" s="436"/>
      <c r="AF116" s="436"/>
      <c r="AG116" s="436"/>
      <c r="AH116" s="436"/>
      <c r="AI116" s="437"/>
      <c r="AJ116" s="127"/>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c r="CO116" s="123"/>
      <c r="CP116" s="123"/>
      <c r="CQ116" s="123"/>
      <c r="CR116" s="124"/>
      <c r="CS116" s="123"/>
      <c r="CT116" s="123"/>
      <c r="CU116" s="123"/>
      <c r="CV116" s="123"/>
      <c r="CW116" s="123"/>
      <c r="CX116" s="123"/>
      <c r="CY116" s="123"/>
      <c r="CZ116" s="123"/>
      <c r="DA116" s="123"/>
      <c r="DB116" s="123"/>
      <c r="DC116" s="123"/>
      <c r="DD116" s="125"/>
      <c r="DE116" s="123"/>
      <c r="DF116" s="123"/>
      <c r="DH116" s="123"/>
      <c r="DI116" s="123"/>
      <c r="DJ116" s="123"/>
      <c r="DK116" s="123"/>
      <c r="DL116" s="123"/>
      <c r="DM116" s="123"/>
      <c r="DN116" s="123"/>
      <c r="DO116" s="123"/>
      <c r="DP116" s="123"/>
      <c r="DQ116" s="123"/>
      <c r="DR116" s="123"/>
      <c r="DS116" s="123"/>
      <c r="DT116" s="123"/>
      <c r="DU116" s="123"/>
      <c r="DX116" s="124"/>
      <c r="EG116" s="97"/>
      <c r="EH116" s="63"/>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row>
    <row r="117" spans="1:256" s="38" customFormat="1" ht="18" customHeight="1">
      <c r="A117" s="304" t="s">
        <v>28</v>
      </c>
      <c r="B117" s="300" t="s">
        <v>29</v>
      </c>
      <c r="C117" s="293" t="s">
        <v>118</v>
      </c>
      <c r="D117" s="293" t="s">
        <v>119</v>
      </c>
      <c r="E117" s="292" t="s">
        <v>0</v>
      </c>
      <c r="F117" s="292" t="s">
        <v>30</v>
      </c>
      <c r="G117" s="292" t="s">
        <v>31</v>
      </c>
      <c r="H117" s="292"/>
      <c r="I117" s="292"/>
      <c r="J117" s="300" t="s">
        <v>33</v>
      </c>
      <c r="K117" s="293" t="s">
        <v>120</v>
      </c>
      <c r="L117" s="301" t="s">
        <v>121</v>
      </c>
      <c r="M117" s="293" t="s">
        <v>0</v>
      </c>
      <c r="N117" s="294" t="s">
        <v>30</v>
      </c>
      <c r="O117" s="294" t="s">
        <v>31</v>
      </c>
      <c r="P117" s="294"/>
      <c r="Q117" s="294"/>
      <c r="R117" s="288" t="s">
        <v>48</v>
      </c>
      <c r="S117" s="288" t="s">
        <v>0</v>
      </c>
      <c r="T117" s="294" t="s">
        <v>30</v>
      </c>
      <c r="U117" s="294" t="s">
        <v>31</v>
      </c>
      <c r="V117" s="294"/>
      <c r="W117" s="294"/>
      <c r="X117" s="289" t="s">
        <v>10</v>
      </c>
      <c r="Y117" s="289"/>
      <c r="Z117" s="289"/>
      <c r="AA117" s="289"/>
      <c r="AB117" s="289"/>
      <c r="AC117" s="289"/>
      <c r="AD117" s="289"/>
      <c r="AE117" s="289"/>
      <c r="AF117" s="289"/>
      <c r="AG117" s="289"/>
      <c r="AH117" s="289"/>
      <c r="AI117" s="289"/>
      <c r="AJ117" s="299" t="s">
        <v>36</v>
      </c>
      <c r="AK117" s="34" t="s">
        <v>93</v>
      </c>
      <c r="AL117" s="281" t="s">
        <v>49</v>
      </c>
      <c r="AM117" s="281" t="s">
        <v>89</v>
      </c>
      <c r="AN117" s="281" t="s">
        <v>38</v>
      </c>
      <c r="AO117" s="281"/>
      <c r="AP117" s="281"/>
      <c r="AQ117" s="281"/>
      <c r="AR117" s="281"/>
      <c r="AS117" s="281"/>
      <c r="AT117" s="281"/>
      <c r="AU117" s="281"/>
      <c r="AV117" s="281"/>
      <c r="AW117" s="281" t="s">
        <v>50</v>
      </c>
      <c r="AX117" s="281"/>
      <c r="AY117" s="281"/>
      <c r="AZ117" s="281"/>
      <c r="BA117" s="281"/>
      <c r="BB117" s="281"/>
      <c r="BC117" s="281"/>
      <c r="BD117" s="281"/>
      <c r="BE117" s="281"/>
      <c r="BF117" s="281"/>
      <c r="BG117" s="281"/>
      <c r="BH117" s="281"/>
      <c r="BI117" s="281"/>
      <c r="BJ117" s="281"/>
      <c r="BK117" s="281"/>
      <c r="BL117" s="281"/>
      <c r="BM117" s="281"/>
      <c r="BN117" s="281"/>
      <c r="BO117" s="281"/>
      <c r="BP117" s="281"/>
      <c r="BQ117" s="281"/>
      <c r="BR117" s="281"/>
      <c r="BS117" s="281"/>
      <c r="BT117" s="281"/>
      <c r="BU117" s="281"/>
      <c r="BV117" s="281"/>
      <c r="BW117" s="281"/>
      <c r="BX117" s="281"/>
      <c r="BY117" s="281"/>
      <c r="BZ117" s="281"/>
      <c r="CA117" s="281"/>
      <c r="CB117" s="281"/>
      <c r="CC117" s="281"/>
      <c r="CD117" s="281"/>
      <c r="CE117" s="281"/>
      <c r="CF117" s="281"/>
      <c r="CG117" s="281"/>
      <c r="CH117" s="281"/>
      <c r="CI117" s="281"/>
      <c r="CJ117" s="35"/>
      <c r="CK117" s="35"/>
      <c r="CL117" s="35"/>
      <c r="CM117" s="36"/>
      <c r="CN117" s="281" t="s">
        <v>105</v>
      </c>
      <c r="CO117" s="281" t="s">
        <v>106</v>
      </c>
      <c r="CP117" s="281" t="s">
        <v>16</v>
      </c>
      <c r="CQ117" s="281" t="s">
        <v>51</v>
      </c>
      <c r="CR117" s="286" t="s">
        <v>17</v>
      </c>
      <c r="CS117" s="286" t="s">
        <v>18</v>
      </c>
      <c r="CT117" s="286"/>
      <c r="CU117" s="286"/>
      <c r="CV117" s="286"/>
      <c r="CW117" s="286"/>
      <c r="CX117" s="286"/>
      <c r="CY117" s="286"/>
      <c r="CZ117" s="286"/>
      <c r="DA117" s="286"/>
      <c r="DB117" s="286"/>
      <c r="DC117" s="286" t="s">
        <v>19</v>
      </c>
      <c r="DD117" s="281" t="s">
        <v>103</v>
      </c>
      <c r="DE117" s="281" t="s">
        <v>20</v>
      </c>
      <c r="DF117" s="281" t="s">
        <v>37</v>
      </c>
      <c r="DG117" s="287" t="s">
        <v>97</v>
      </c>
      <c r="DH117" s="287" t="s">
        <v>98</v>
      </c>
      <c r="DI117" s="287" t="s">
        <v>99</v>
      </c>
      <c r="DJ117" s="287" t="s">
        <v>107</v>
      </c>
      <c r="DK117" s="287" t="s">
        <v>108</v>
      </c>
      <c r="DL117" s="287" t="s">
        <v>109</v>
      </c>
      <c r="DM117" s="287" t="s">
        <v>110</v>
      </c>
      <c r="DN117" s="287" t="s">
        <v>111</v>
      </c>
      <c r="DO117" s="37"/>
      <c r="DP117" s="287" t="s">
        <v>112</v>
      </c>
      <c r="DQ117" s="287" t="s">
        <v>113</v>
      </c>
      <c r="DR117" s="287" t="s">
        <v>114</v>
      </c>
      <c r="DS117" s="287" t="s">
        <v>115</v>
      </c>
      <c r="DT117" s="289" t="s">
        <v>144</v>
      </c>
      <c r="DU117" s="289" t="s">
        <v>145</v>
      </c>
      <c r="DV117" s="287" t="s">
        <v>122</v>
      </c>
      <c r="DW117" s="298" t="s">
        <v>151</v>
      </c>
      <c r="DX117" s="287" t="s">
        <v>142</v>
      </c>
      <c r="DY117" s="288" t="s">
        <v>141</v>
      </c>
      <c r="DZ117" s="298" t="s">
        <v>147</v>
      </c>
      <c r="EA117" s="298" t="s">
        <v>148</v>
      </c>
      <c r="EB117" s="298" t="s">
        <v>149</v>
      </c>
      <c r="EC117" s="298" t="s">
        <v>150</v>
      </c>
      <c r="ED117" s="281" t="s">
        <v>143</v>
      </c>
      <c r="EE117" s="295" t="s">
        <v>146</v>
      </c>
      <c r="EF117" s="290" t="s">
        <v>152</v>
      </c>
      <c r="EG117" s="293" t="s">
        <v>153</v>
      </c>
      <c r="EH117" s="296" t="s">
        <v>101</v>
      </c>
      <c r="EI117" s="297" t="s">
        <v>104</v>
      </c>
      <c r="EJ117" s="291" t="s">
        <v>102</v>
      </c>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c r="IV117" s="17"/>
    </row>
    <row r="118" spans="1:256" s="38" customFormat="1" ht="18" customHeight="1">
      <c r="A118" s="304"/>
      <c r="B118" s="300"/>
      <c r="C118" s="293"/>
      <c r="D118" s="293"/>
      <c r="E118" s="292"/>
      <c r="F118" s="292"/>
      <c r="G118" s="292" t="s">
        <v>32</v>
      </c>
      <c r="H118" s="293" t="s">
        <v>123</v>
      </c>
      <c r="I118" s="293" t="s">
        <v>124</v>
      </c>
      <c r="J118" s="300"/>
      <c r="K118" s="293"/>
      <c r="L118" s="301"/>
      <c r="M118" s="293"/>
      <c r="N118" s="294"/>
      <c r="O118" s="294" t="s">
        <v>32</v>
      </c>
      <c r="P118" s="293" t="s">
        <v>123</v>
      </c>
      <c r="Q118" s="293" t="s">
        <v>124</v>
      </c>
      <c r="R118" s="288"/>
      <c r="S118" s="288"/>
      <c r="T118" s="294"/>
      <c r="U118" s="294" t="s">
        <v>32</v>
      </c>
      <c r="V118" s="293" t="s">
        <v>123</v>
      </c>
      <c r="W118" s="293" t="s">
        <v>124</v>
      </c>
      <c r="X118" s="288" t="s">
        <v>1</v>
      </c>
      <c r="Y118" s="288" t="s">
        <v>2</v>
      </c>
      <c r="Z118" s="288" t="s">
        <v>3</v>
      </c>
      <c r="AA118" s="288" t="s">
        <v>4</v>
      </c>
      <c r="AB118" s="288" t="s">
        <v>3</v>
      </c>
      <c r="AC118" s="288" t="s">
        <v>5</v>
      </c>
      <c r="AD118" s="288" t="s">
        <v>5</v>
      </c>
      <c r="AE118" s="288" t="s">
        <v>4</v>
      </c>
      <c r="AF118" s="288" t="s">
        <v>6</v>
      </c>
      <c r="AG118" s="288" t="s">
        <v>7</v>
      </c>
      <c r="AH118" s="288" t="s">
        <v>8</v>
      </c>
      <c r="AI118" s="289" t="s">
        <v>9</v>
      </c>
      <c r="AJ118" s="299"/>
      <c r="AK118" s="34" t="s">
        <v>94</v>
      </c>
      <c r="AL118" s="281"/>
      <c r="AM118" s="281"/>
      <c r="AN118" s="281" t="s">
        <v>52</v>
      </c>
      <c r="AO118" s="281" t="s">
        <v>90</v>
      </c>
      <c r="AP118" s="281" t="s">
        <v>91</v>
      </c>
      <c r="AQ118" s="281" t="s">
        <v>53</v>
      </c>
      <c r="AR118" s="281"/>
      <c r="AS118" s="281"/>
      <c r="AT118" s="281"/>
      <c r="AU118" s="281"/>
      <c r="AV118" s="281"/>
      <c r="AW118" s="281" t="s">
        <v>54</v>
      </c>
      <c r="AX118" s="281"/>
      <c r="AY118" s="281"/>
      <c r="AZ118" s="281"/>
      <c r="BA118" s="35"/>
      <c r="BB118" s="35"/>
      <c r="BC118" s="281" t="s">
        <v>55</v>
      </c>
      <c r="BD118" s="281"/>
      <c r="BE118" s="281"/>
      <c r="BF118" s="281"/>
      <c r="BG118" s="281"/>
      <c r="BH118" s="281"/>
      <c r="BI118" s="281"/>
      <c r="BJ118" s="281"/>
      <c r="BK118" s="281"/>
      <c r="BL118" s="281"/>
      <c r="BM118" s="281"/>
      <c r="BN118" s="281"/>
      <c r="BO118" s="281" t="s">
        <v>53</v>
      </c>
      <c r="BP118" s="281"/>
      <c r="BQ118" s="281"/>
      <c r="BR118" s="281"/>
      <c r="BS118" s="281" t="s">
        <v>56</v>
      </c>
      <c r="BT118" s="281"/>
      <c r="BU118" s="281"/>
      <c r="BV118" s="281"/>
      <c r="BW118" s="281" t="s">
        <v>57</v>
      </c>
      <c r="BX118" s="281"/>
      <c r="BY118" s="281"/>
      <c r="BZ118" s="281"/>
      <c r="CA118" s="281"/>
      <c r="CB118" s="281"/>
      <c r="CC118" s="281"/>
      <c r="CD118" s="281"/>
      <c r="CE118" s="281"/>
      <c r="CF118" s="281"/>
      <c r="CG118" s="281" t="s">
        <v>100</v>
      </c>
      <c r="CH118" s="281"/>
      <c r="CI118" s="281"/>
      <c r="CJ118" s="281" t="s">
        <v>97</v>
      </c>
      <c r="CK118" s="281" t="s">
        <v>98</v>
      </c>
      <c r="CL118" s="281" t="s">
        <v>99</v>
      </c>
      <c r="CM118" s="35" t="s">
        <v>21</v>
      </c>
      <c r="CN118" s="281"/>
      <c r="CO118" s="281"/>
      <c r="CP118" s="281"/>
      <c r="CQ118" s="281"/>
      <c r="CR118" s="286"/>
      <c r="CS118" s="286" t="s">
        <v>22</v>
      </c>
      <c r="CT118" s="286" t="s">
        <v>39</v>
      </c>
      <c r="CU118" s="286" t="s">
        <v>23</v>
      </c>
      <c r="CV118" s="286" t="s">
        <v>24</v>
      </c>
      <c r="CW118" s="286" t="s">
        <v>40</v>
      </c>
      <c r="CX118" s="286" t="s">
        <v>25</v>
      </c>
      <c r="CY118" s="286" t="s">
        <v>41</v>
      </c>
      <c r="CZ118" s="286" t="s">
        <v>42</v>
      </c>
      <c r="DA118" s="286" t="s">
        <v>58</v>
      </c>
      <c r="DB118" s="281" t="s">
        <v>43</v>
      </c>
      <c r="DC118" s="286"/>
      <c r="DD118" s="281"/>
      <c r="DE118" s="281"/>
      <c r="DF118" s="281"/>
      <c r="DG118" s="287"/>
      <c r="DH118" s="287"/>
      <c r="DI118" s="287"/>
      <c r="DJ118" s="287"/>
      <c r="DK118" s="287"/>
      <c r="DL118" s="287"/>
      <c r="DM118" s="287"/>
      <c r="DN118" s="287"/>
      <c r="DO118" s="287" t="s">
        <v>116</v>
      </c>
      <c r="DP118" s="287"/>
      <c r="DQ118" s="287"/>
      <c r="DR118" s="287"/>
      <c r="DS118" s="287"/>
      <c r="DT118" s="289"/>
      <c r="DU118" s="289"/>
      <c r="DV118" s="287"/>
      <c r="DW118" s="298"/>
      <c r="DX118" s="287"/>
      <c r="DY118" s="288"/>
      <c r="DZ118" s="298"/>
      <c r="EA118" s="298"/>
      <c r="EB118" s="298"/>
      <c r="EC118" s="298"/>
      <c r="ED118" s="281"/>
      <c r="EE118" s="295"/>
      <c r="EF118" s="290"/>
      <c r="EG118" s="292"/>
      <c r="EH118" s="296"/>
      <c r="EI118" s="297"/>
      <c r="EJ118" s="291"/>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c r="IV118" s="17"/>
    </row>
    <row r="119" spans="1:256" s="38" customFormat="1" ht="18" customHeight="1">
      <c r="A119" s="304"/>
      <c r="B119" s="300"/>
      <c r="C119" s="293"/>
      <c r="D119" s="293"/>
      <c r="E119" s="292"/>
      <c r="F119" s="292"/>
      <c r="G119" s="292"/>
      <c r="H119" s="293"/>
      <c r="I119" s="293"/>
      <c r="J119" s="300"/>
      <c r="K119" s="293"/>
      <c r="L119" s="301"/>
      <c r="M119" s="293"/>
      <c r="N119" s="294"/>
      <c r="O119" s="294"/>
      <c r="P119" s="293"/>
      <c r="Q119" s="293"/>
      <c r="R119" s="288"/>
      <c r="S119" s="288"/>
      <c r="T119" s="294"/>
      <c r="U119" s="294"/>
      <c r="V119" s="293"/>
      <c r="W119" s="293"/>
      <c r="X119" s="288"/>
      <c r="Y119" s="288"/>
      <c r="Z119" s="288"/>
      <c r="AA119" s="288"/>
      <c r="AB119" s="288"/>
      <c r="AC119" s="288"/>
      <c r="AD119" s="288"/>
      <c r="AE119" s="288"/>
      <c r="AF119" s="288"/>
      <c r="AG119" s="288"/>
      <c r="AH119" s="288"/>
      <c r="AI119" s="289"/>
      <c r="AJ119" s="299"/>
      <c r="AK119" s="34" t="s">
        <v>95</v>
      </c>
      <c r="AL119" s="281" t="s">
        <v>59</v>
      </c>
      <c r="AM119" s="281"/>
      <c r="AN119" s="281"/>
      <c r="AO119" s="281"/>
      <c r="AP119" s="281"/>
      <c r="AQ119" s="281" t="s">
        <v>92</v>
      </c>
      <c r="AR119" s="281"/>
      <c r="AS119" s="35"/>
      <c r="AT119" s="281" t="s">
        <v>60</v>
      </c>
      <c r="AU119" s="281"/>
      <c r="AV119" s="290" t="s">
        <v>134</v>
      </c>
      <c r="AW119" s="281" t="s">
        <v>61</v>
      </c>
      <c r="AX119" s="281"/>
      <c r="AY119" s="281"/>
      <c r="AZ119" s="35"/>
      <c r="BA119" s="281" t="s">
        <v>62</v>
      </c>
      <c r="BB119" s="281"/>
      <c r="BC119" s="281" t="s">
        <v>63</v>
      </c>
      <c r="BD119" s="281"/>
      <c r="BE119" s="281"/>
      <c r="BF119" s="281" t="s">
        <v>64</v>
      </c>
      <c r="BG119" s="281"/>
      <c r="BH119" s="281"/>
      <c r="BI119" s="281" t="s">
        <v>65</v>
      </c>
      <c r="BJ119" s="281"/>
      <c r="BK119" s="281"/>
      <c r="BL119" s="281" t="s">
        <v>66</v>
      </c>
      <c r="BM119" s="281"/>
      <c r="BN119" s="281"/>
      <c r="BO119" s="281" t="s">
        <v>67</v>
      </c>
      <c r="BP119" s="281"/>
      <c r="BQ119" s="281" t="s">
        <v>68</v>
      </c>
      <c r="BR119" s="281"/>
      <c r="BS119" s="281" t="s">
        <v>69</v>
      </c>
      <c r="BT119" s="281"/>
      <c r="BU119" s="281" t="s">
        <v>70</v>
      </c>
      <c r="BV119" s="281"/>
      <c r="BW119" s="281" t="s">
        <v>71</v>
      </c>
      <c r="BX119" s="281"/>
      <c r="BY119" s="281"/>
      <c r="BZ119" s="281"/>
      <c r="CA119" s="281" t="s">
        <v>72</v>
      </c>
      <c r="CB119" s="281"/>
      <c r="CC119" s="281"/>
      <c r="CD119" s="281"/>
      <c r="CE119" s="281" t="s">
        <v>44</v>
      </c>
      <c r="CF119" s="281" t="s">
        <v>45</v>
      </c>
      <c r="CG119" s="281" t="s">
        <v>73</v>
      </c>
      <c r="CH119" s="281" t="s">
        <v>74</v>
      </c>
      <c r="CI119" s="281" t="s">
        <v>46</v>
      </c>
      <c r="CJ119" s="281"/>
      <c r="CK119" s="281"/>
      <c r="CL119" s="281"/>
      <c r="CM119" s="39" t="s">
        <v>26</v>
      </c>
      <c r="CN119" s="281"/>
      <c r="CO119" s="281"/>
      <c r="CP119" s="281"/>
      <c r="CQ119" s="281"/>
      <c r="CR119" s="286"/>
      <c r="CS119" s="286"/>
      <c r="CT119" s="286"/>
      <c r="CU119" s="286"/>
      <c r="CV119" s="286"/>
      <c r="CW119" s="286"/>
      <c r="CX119" s="286"/>
      <c r="CY119" s="286"/>
      <c r="CZ119" s="286"/>
      <c r="DA119" s="286"/>
      <c r="DB119" s="281"/>
      <c r="DC119" s="286"/>
      <c r="DD119" s="281"/>
      <c r="DE119" s="281"/>
      <c r="DF119" s="281"/>
      <c r="DG119" s="287"/>
      <c r="DH119" s="287"/>
      <c r="DI119" s="287"/>
      <c r="DJ119" s="287"/>
      <c r="DK119" s="287"/>
      <c r="DL119" s="287"/>
      <c r="DM119" s="287"/>
      <c r="DN119" s="287"/>
      <c r="DO119" s="287"/>
      <c r="DP119" s="287"/>
      <c r="DQ119" s="287"/>
      <c r="DR119" s="287"/>
      <c r="DS119" s="287"/>
      <c r="DT119" s="289"/>
      <c r="DU119" s="289"/>
      <c r="DV119" s="287"/>
      <c r="DW119" s="298"/>
      <c r="DX119" s="287"/>
      <c r="DY119" s="288"/>
      <c r="DZ119" s="298"/>
      <c r="EA119" s="298"/>
      <c r="EB119" s="298"/>
      <c r="EC119" s="298"/>
      <c r="ED119" s="281"/>
      <c r="EE119" s="295"/>
      <c r="EF119" s="290"/>
      <c r="EG119" s="292"/>
      <c r="EH119" s="296"/>
      <c r="EI119" s="297"/>
      <c r="EJ119" s="291"/>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row>
    <row r="120" spans="1:256" s="38" customFormat="1" ht="18" customHeight="1">
      <c r="A120" s="304"/>
      <c r="B120" s="300"/>
      <c r="C120" s="293"/>
      <c r="D120" s="293"/>
      <c r="E120" s="292"/>
      <c r="F120" s="292"/>
      <c r="G120" s="292"/>
      <c r="H120" s="293"/>
      <c r="I120" s="293"/>
      <c r="J120" s="300"/>
      <c r="K120" s="293"/>
      <c r="L120" s="301"/>
      <c r="M120" s="293"/>
      <c r="N120" s="294"/>
      <c r="O120" s="294"/>
      <c r="P120" s="293"/>
      <c r="Q120" s="293"/>
      <c r="R120" s="288"/>
      <c r="S120" s="288"/>
      <c r="T120" s="294"/>
      <c r="U120" s="294"/>
      <c r="V120" s="293"/>
      <c r="W120" s="293"/>
      <c r="X120" s="288"/>
      <c r="Y120" s="288"/>
      <c r="Z120" s="288"/>
      <c r="AA120" s="288"/>
      <c r="AB120" s="288"/>
      <c r="AC120" s="288"/>
      <c r="AD120" s="288"/>
      <c r="AE120" s="288"/>
      <c r="AF120" s="288"/>
      <c r="AG120" s="288"/>
      <c r="AH120" s="288"/>
      <c r="AI120" s="289"/>
      <c r="AJ120" s="299"/>
      <c r="AK120" s="34" t="s">
        <v>96</v>
      </c>
      <c r="AL120" s="281"/>
      <c r="AM120" s="281"/>
      <c r="AN120" s="281"/>
      <c r="AO120" s="281"/>
      <c r="AP120" s="281"/>
      <c r="AQ120" s="34" t="s">
        <v>75</v>
      </c>
      <c r="AR120" s="34" t="s">
        <v>76</v>
      </c>
      <c r="AS120" s="34"/>
      <c r="AT120" s="34" t="s">
        <v>75</v>
      </c>
      <c r="AU120" s="34" t="s">
        <v>76</v>
      </c>
      <c r="AV120" s="290"/>
      <c r="AW120" s="35" t="s">
        <v>77</v>
      </c>
      <c r="AX120" s="35" t="s">
        <v>78</v>
      </c>
      <c r="AY120" s="35" t="s">
        <v>79</v>
      </c>
      <c r="AZ120" s="35" t="s">
        <v>80</v>
      </c>
      <c r="BA120" s="35" t="s">
        <v>75</v>
      </c>
      <c r="BB120" s="35" t="s">
        <v>76</v>
      </c>
      <c r="BC120" s="35" t="s">
        <v>81</v>
      </c>
      <c r="BD120" s="35" t="s">
        <v>82</v>
      </c>
      <c r="BE120" s="35" t="s">
        <v>83</v>
      </c>
      <c r="BF120" s="35" t="s">
        <v>81</v>
      </c>
      <c r="BG120" s="35" t="s">
        <v>82</v>
      </c>
      <c r="BH120" s="35" t="s">
        <v>83</v>
      </c>
      <c r="BI120" s="35" t="s">
        <v>81</v>
      </c>
      <c r="BJ120" s="35" t="s">
        <v>82</v>
      </c>
      <c r="BK120" s="35" t="s">
        <v>83</v>
      </c>
      <c r="BL120" s="35" t="s">
        <v>81</v>
      </c>
      <c r="BM120" s="35" t="s">
        <v>82</v>
      </c>
      <c r="BN120" s="35" t="s">
        <v>83</v>
      </c>
      <c r="BO120" s="35" t="s">
        <v>75</v>
      </c>
      <c r="BP120" s="35" t="s">
        <v>84</v>
      </c>
      <c r="BQ120" s="35" t="s">
        <v>75</v>
      </c>
      <c r="BR120" s="35" t="s">
        <v>84</v>
      </c>
      <c r="BS120" s="35" t="s">
        <v>81</v>
      </c>
      <c r="BT120" s="35" t="s">
        <v>81</v>
      </c>
      <c r="BU120" s="35" t="s">
        <v>81</v>
      </c>
      <c r="BV120" s="35" t="s">
        <v>81</v>
      </c>
      <c r="BW120" s="35" t="s">
        <v>81</v>
      </c>
      <c r="BX120" s="35" t="s">
        <v>83</v>
      </c>
      <c r="BY120" s="35" t="s">
        <v>85</v>
      </c>
      <c r="BZ120" s="35" t="s">
        <v>86</v>
      </c>
      <c r="CA120" s="36" t="s">
        <v>81</v>
      </c>
      <c r="CB120" s="35" t="s">
        <v>83</v>
      </c>
      <c r="CC120" s="35" t="s">
        <v>85</v>
      </c>
      <c r="CD120" s="35" t="s">
        <v>86</v>
      </c>
      <c r="CE120" s="281"/>
      <c r="CF120" s="281"/>
      <c r="CG120" s="281"/>
      <c r="CH120" s="281"/>
      <c r="CI120" s="281"/>
      <c r="CJ120" s="281"/>
      <c r="CK120" s="281"/>
      <c r="CL120" s="281"/>
      <c r="CM120" s="40" t="s">
        <v>27</v>
      </c>
      <c r="CN120" s="281"/>
      <c r="CO120" s="281"/>
      <c r="CP120" s="281"/>
      <c r="CQ120" s="281"/>
      <c r="CR120" s="286"/>
      <c r="CS120" s="286"/>
      <c r="CT120" s="286"/>
      <c r="CU120" s="286"/>
      <c r="CV120" s="286"/>
      <c r="CW120" s="286"/>
      <c r="CX120" s="286"/>
      <c r="CY120" s="286"/>
      <c r="CZ120" s="286"/>
      <c r="DA120" s="286"/>
      <c r="DB120" s="281"/>
      <c r="DC120" s="286"/>
      <c r="DD120" s="281"/>
      <c r="DE120" s="281"/>
      <c r="DF120" s="281"/>
      <c r="DG120" s="287"/>
      <c r="DH120" s="287"/>
      <c r="DI120" s="287"/>
      <c r="DJ120" s="287"/>
      <c r="DK120" s="287"/>
      <c r="DL120" s="287"/>
      <c r="DM120" s="287"/>
      <c r="DN120" s="287"/>
      <c r="DO120" s="287"/>
      <c r="DP120" s="287"/>
      <c r="DQ120" s="287"/>
      <c r="DR120" s="287"/>
      <c r="DS120" s="287"/>
      <c r="DT120" s="289"/>
      <c r="DU120" s="289"/>
      <c r="DV120" s="287"/>
      <c r="DW120" s="298"/>
      <c r="DX120" s="287"/>
      <c r="DY120" s="288"/>
      <c r="DZ120" s="298"/>
      <c r="EA120" s="298"/>
      <c r="EB120" s="298"/>
      <c r="EC120" s="298"/>
      <c r="ED120" s="281"/>
      <c r="EE120" s="295"/>
      <c r="EF120" s="290"/>
      <c r="EG120" s="292"/>
      <c r="EH120" s="296"/>
      <c r="EI120" s="297"/>
      <c r="EJ120" s="291"/>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row>
    <row r="121" spans="1:256" s="31" customFormat="1" ht="18" customHeight="1">
      <c r="A121" s="422" t="s">
        <v>211</v>
      </c>
      <c r="B121" s="424" t="s">
        <v>212</v>
      </c>
      <c r="C121" s="426" t="s">
        <v>213</v>
      </c>
      <c r="D121" s="426">
        <v>2017860078</v>
      </c>
      <c r="E121" s="428">
        <v>1</v>
      </c>
      <c r="F121" s="430">
        <v>130</v>
      </c>
      <c r="G121" s="432" t="s">
        <v>214</v>
      </c>
      <c r="H121" s="434">
        <v>51</v>
      </c>
      <c r="I121" s="434">
        <v>37</v>
      </c>
      <c r="J121" s="418" t="s">
        <v>215</v>
      </c>
      <c r="K121" s="419">
        <v>43727</v>
      </c>
      <c r="L121" s="412">
        <v>2019860133</v>
      </c>
      <c r="M121" s="415">
        <v>0.01862030607686723</v>
      </c>
      <c r="N121" s="406">
        <v>10</v>
      </c>
      <c r="O121" s="409" t="s">
        <v>214</v>
      </c>
      <c r="P121" s="410">
        <v>0</v>
      </c>
      <c r="Q121" s="411"/>
      <c r="R121" s="128" t="s">
        <v>187</v>
      </c>
      <c r="S121" s="129">
        <v>0</v>
      </c>
      <c r="T121" s="129">
        <v>1</v>
      </c>
      <c r="U121" s="128" t="s">
        <v>188</v>
      </c>
      <c r="V121" s="130">
        <v>0</v>
      </c>
      <c r="W121" s="130">
        <v>1</v>
      </c>
      <c r="X121" s="131"/>
      <c r="Y121" s="131"/>
      <c r="Z121" s="132"/>
      <c r="AA121" s="133"/>
      <c r="AB121" s="133"/>
      <c r="AC121" s="133"/>
      <c r="AD121" s="133"/>
      <c r="AE121" s="134"/>
      <c r="AF121" s="135"/>
      <c r="AG121" s="136"/>
      <c r="AH121" s="137"/>
      <c r="AI121" s="75"/>
      <c r="AJ121" s="138"/>
      <c r="AK121" s="78"/>
      <c r="AL121" s="27"/>
      <c r="AM121" s="27"/>
      <c r="AN121" s="27"/>
      <c r="AO121" s="27"/>
      <c r="AP121" s="27"/>
      <c r="AQ121" s="78"/>
      <c r="AR121" s="78"/>
      <c r="AS121" s="78"/>
      <c r="AT121" s="78"/>
      <c r="AU121" s="78"/>
      <c r="AV121" s="79"/>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80"/>
      <c r="CB121" s="27"/>
      <c r="CC121" s="27"/>
      <c r="CD121" s="27"/>
      <c r="CE121" s="27"/>
      <c r="CF121" s="27"/>
      <c r="CG121" s="27"/>
      <c r="CH121" s="27"/>
      <c r="CI121" s="27"/>
      <c r="CJ121" s="27"/>
      <c r="CK121" s="27"/>
      <c r="CL121" s="27"/>
      <c r="CM121" s="45"/>
      <c r="CN121" s="27"/>
      <c r="CO121" s="27"/>
      <c r="CP121" s="27"/>
      <c r="CQ121" s="27"/>
      <c r="CR121" s="26"/>
      <c r="CS121" s="26"/>
      <c r="CT121" s="26"/>
      <c r="CU121" s="26"/>
      <c r="CV121" s="26"/>
      <c r="CW121" s="26"/>
      <c r="CX121" s="26"/>
      <c r="CY121" s="26"/>
      <c r="CZ121" s="26"/>
      <c r="DA121" s="26"/>
      <c r="DB121" s="27"/>
      <c r="DC121" s="26"/>
      <c r="DD121" s="27"/>
      <c r="DE121" s="27"/>
      <c r="DF121" s="27"/>
      <c r="DG121" s="81"/>
      <c r="DH121" s="81"/>
      <c r="DI121" s="81"/>
      <c r="DJ121" s="81"/>
      <c r="DK121" s="81"/>
      <c r="DL121" s="81"/>
      <c r="DM121" s="81"/>
      <c r="DN121" s="81"/>
      <c r="DO121" s="81"/>
      <c r="DP121" s="81"/>
      <c r="DQ121" s="81"/>
      <c r="DR121" s="81"/>
      <c r="DS121" s="81"/>
      <c r="DT121" s="82"/>
      <c r="DU121" s="82"/>
      <c r="DV121" s="81"/>
      <c r="DW121" s="83"/>
      <c r="DX121" s="81"/>
      <c r="DY121" s="84"/>
      <c r="DZ121" s="83"/>
      <c r="EA121" s="83"/>
      <c r="EB121" s="83"/>
      <c r="EC121" s="83"/>
      <c r="ED121" s="27"/>
      <c r="EE121" s="85"/>
      <c r="EF121" s="79"/>
      <c r="EG121" s="86"/>
      <c r="EH121" s="52">
        <f aca="true" t="shared" si="14" ref="EH121:EH126">SUM(AJ121:EG121)</f>
        <v>0</v>
      </c>
      <c r="EI121" s="87"/>
      <c r="EJ121" s="30"/>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c r="GJ121" s="88"/>
      <c r="GK121" s="88"/>
      <c r="GL121" s="88"/>
      <c r="GM121" s="88"/>
      <c r="GN121" s="88"/>
      <c r="GO121" s="88"/>
      <c r="GP121" s="88"/>
      <c r="GQ121" s="88"/>
      <c r="GR121" s="88"/>
      <c r="GS121" s="88"/>
      <c r="GT121" s="88"/>
      <c r="GU121" s="88"/>
      <c r="GV121" s="88"/>
      <c r="GW121" s="88"/>
      <c r="GX121" s="88"/>
      <c r="GY121" s="88"/>
      <c r="GZ121" s="88"/>
      <c r="HA121" s="88"/>
      <c r="HB121" s="88"/>
      <c r="HC121" s="88"/>
      <c r="HD121" s="88"/>
      <c r="HE121" s="88"/>
      <c r="HF121" s="88"/>
      <c r="HG121" s="88"/>
      <c r="HH121" s="88"/>
      <c r="HI121" s="88"/>
      <c r="HJ121" s="88"/>
      <c r="HK121" s="88"/>
      <c r="HL121" s="88"/>
      <c r="HM121" s="88"/>
      <c r="HN121" s="88"/>
      <c r="HO121" s="88"/>
      <c r="HP121" s="88"/>
      <c r="HQ121" s="88"/>
      <c r="HR121" s="88"/>
      <c r="HS121" s="88"/>
      <c r="HT121" s="88"/>
      <c r="HU121" s="88"/>
      <c r="HV121" s="88"/>
      <c r="HW121" s="88"/>
      <c r="HX121" s="88"/>
      <c r="HY121" s="88"/>
      <c r="HZ121" s="88"/>
      <c r="IA121" s="88"/>
      <c r="IB121" s="88"/>
      <c r="IC121" s="88"/>
      <c r="ID121" s="88"/>
      <c r="IE121" s="88"/>
      <c r="IF121" s="88"/>
      <c r="IG121" s="88"/>
      <c r="IH121" s="88"/>
      <c r="II121" s="88"/>
      <c r="IJ121" s="88"/>
      <c r="IK121" s="88"/>
      <c r="IL121" s="88"/>
      <c r="IM121" s="88"/>
      <c r="IN121" s="88"/>
      <c r="IO121" s="88"/>
      <c r="IP121" s="88"/>
      <c r="IQ121" s="88"/>
      <c r="IR121" s="88"/>
      <c r="IS121" s="88"/>
      <c r="IT121" s="88"/>
      <c r="IU121" s="88"/>
      <c r="IV121" s="88"/>
    </row>
    <row r="122" spans="1:256" s="31" customFormat="1" ht="18" customHeight="1">
      <c r="A122" s="423"/>
      <c r="B122" s="425"/>
      <c r="C122" s="427"/>
      <c r="D122" s="427"/>
      <c r="E122" s="429"/>
      <c r="F122" s="431"/>
      <c r="G122" s="433"/>
      <c r="H122" s="435"/>
      <c r="I122" s="435"/>
      <c r="J122" s="418"/>
      <c r="K122" s="420"/>
      <c r="L122" s="413"/>
      <c r="M122" s="416"/>
      <c r="N122" s="407"/>
      <c r="O122" s="409"/>
      <c r="P122" s="410"/>
      <c r="Q122" s="411"/>
      <c r="R122" s="128" t="s">
        <v>125</v>
      </c>
      <c r="S122" s="129">
        <v>100</v>
      </c>
      <c r="T122" s="129">
        <v>1</v>
      </c>
      <c r="U122" s="128" t="s">
        <v>189</v>
      </c>
      <c r="V122" s="130">
        <v>0</v>
      </c>
      <c r="W122" s="130">
        <v>1</v>
      </c>
      <c r="X122" s="131"/>
      <c r="Y122" s="131"/>
      <c r="Z122" s="132"/>
      <c r="AA122" s="133"/>
      <c r="AB122" s="133"/>
      <c r="AC122" s="133"/>
      <c r="AD122" s="133"/>
      <c r="AE122" s="134"/>
      <c r="AF122" s="139"/>
      <c r="AG122" s="139"/>
      <c r="AH122" s="139"/>
      <c r="AI122" s="139">
        <v>69249950</v>
      </c>
      <c r="AJ122" s="138"/>
      <c r="AK122" s="78"/>
      <c r="AL122" s="27"/>
      <c r="AM122" s="27"/>
      <c r="AN122" s="27"/>
      <c r="AO122" s="27"/>
      <c r="AP122" s="27"/>
      <c r="AQ122" s="78"/>
      <c r="AR122" s="78"/>
      <c r="AS122" s="78"/>
      <c r="AT122" s="78"/>
      <c r="AU122" s="78"/>
      <c r="AV122" s="79"/>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80"/>
      <c r="CB122" s="27"/>
      <c r="CC122" s="27"/>
      <c r="CD122" s="27"/>
      <c r="CE122" s="27"/>
      <c r="CF122" s="27"/>
      <c r="CG122" s="27"/>
      <c r="CH122" s="27"/>
      <c r="CI122" s="27"/>
      <c r="CJ122" s="27"/>
      <c r="CK122" s="27"/>
      <c r="CL122" s="27"/>
      <c r="CM122" s="45"/>
      <c r="CN122" s="27"/>
      <c r="CO122" s="27"/>
      <c r="CP122" s="27"/>
      <c r="CQ122" s="27"/>
      <c r="CR122" s="26"/>
      <c r="CS122" s="26"/>
      <c r="CT122" s="26"/>
      <c r="CU122" s="26"/>
      <c r="CV122" s="26"/>
      <c r="CW122" s="26"/>
      <c r="CX122" s="26"/>
      <c r="CY122" s="26"/>
      <c r="CZ122" s="26"/>
      <c r="DA122" s="26"/>
      <c r="DB122" s="27"/>
      <c r="DC122" s="26"/>
      <c r="DD122" s="27"/>
      <c r="DE122" s="27"/>
      <c r="DF122" s="27">
        <v>69249947</v>
      </c>
      <c r="DG122" s="81"/>
      <c r="DH122" s="81"/>
      <c r="DI122" s="81"/>
      <c r="DJ122" s="81"/>
      <c r="DK122" s="81"/>
      <c r="DL122" s="81"/>
      <c r="DM122" s="81"/>
      <c r="DN122" s="81"/>
      <c r="DO122" s="81"/>
      <c r="DP122" s="81"/>
      <c r="DQ122" s="81"/>
      <c r="DR122" s="81"/>
      <c r="DS122" s="81"/>
      <c r="DT122" s="82"/>
      <c r="DU122" s="82"/>
      <c r="DV122" s="81"/>
      <c r="DW122" s="83"/>
      <c r="DX122" s="81"/>
      <c r="DY122" s="84"/>
      <c r="DZ122" s="83"/>
      <c r="EA122" s="83"/>
      <c r="EB122" s="83"/>
      <c r="EC122" s="83"/>
      <c r="ED122" s="27"/>
      <c r="EE122" s="85"/>
      <c r="EF122" s="79"/>
      <c r="EG122" s="86"/>
      <c r="EH122" s="52">
        <f t="shared" si="14"/>
        <v>69249947</v>
      </c>
      <c r="EI122" s="87" t="s">
        <v>254</v>
      </c>
      <c r="EJ122" s="30"/>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row>
    <row r="123" spans="1:256" s="31" customFormat="1" ht="18" customHeight="1">
      <c r="A123" s="423"/>
      <c r="B123" s="425"/>
      <c r="C123" s="427"/>
      <c r="D123" s="427"/>
      <c r="E123" s="429"/>
      <c r="F123" s="431"/>
      <c r="G123" s="433"/>
      <c r="H123" s="435"/>
      <c r="I123" s="435"/>
      <c r="J123" s="418"/>
      <c r="K123" s="421"/>
      <c r="L123" s="414"/>
      <c r="M123" s="417"/>
      <c r="N123" s="408"/>
      <c r="O123" s="409"/>
      <c r="P123" s="410"/>
      <c r="Q123" s="411"/>
      <c r="R123" s="128" t="s">
        <v>190</v>
      </c>
      <c r="S123" s="129">
        <v>0</v>
      </c>
      <c r="T123" s="129">
        <v>1</v>
      </c>
      <c r="U123" s="128" t="s">
        <v>191</v>
      </c>
      <c r="V123" s="130">
        <v>0</v>
      </c>
      <c r="W123" s="130">
        <v>1</v>
      </c>
      <c r="X123" s="131"/>
      <c r="Y123" s="131"/>
      <c r="Z123" s="132"/>
      <c r="AA123" s="133"/>
      <c r="AB123" s="133"/>
      <c r="AC123" s="133"/>
      <c r="AD123" s="133"/>
      <c r="AE123" s="134"/>
      <c r="AF123" s="135"/>
      <c r="AG123" s="135"/>
      <c r="AH123" s="135"/>
      <c r="AI123" s="135"/>
      <c r="AJ123" s="138"/>
      <c r="AK123" s="78"/>
      <c r="AL123" s="27"/>
      <c r="AM123" s="27"/>
      <c r="AN123" s="27"/>
      <c r="AO123" s="27"/>
      <c r="AP123" s="27"/>
      <c r="AQ123" s="78"/>
      <c r="AR123" s="78"/>
      <c r="AS123" s="78"/>
      <c r="AT123" s="78"/>
      <c r="AU123" s="78"/>
      <c r="AV123" s="79"/>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80"/>
      <c r="CB123" s="27"/>
      <c r="CC123" s="27"/>
      <c r="CD123" s="27"/>
      <c r="CE123" s="27"/>
      <c r="CF123" s="27"/>
      <c r="CG123" s="27"/>
      <c r="CH123" s="27"/>
      <c r="CI123" s="27"/>
      <c r="CJ123" s="27"/>
      <c r="CK123" s="27"/>
      <c r="CL123" s="27"/>
      <c r="CM123" s="45"/>
      <c r="CN123" s="27"/>
      <c r="CO123" s="27"/>
      <c r="CP123" s="27"/>
      <c r="CQ123" s="27"/>
      <c r="CR123" s="26"/>
      <c r="CS123" s="26"/>
      <c r="CT123" s="26"/>
      <c r="CU123" s="26"/>
      <c r="CV123" s="26"/>
      <c r="CW123" s="26"/>
      <c r="CX123" s="26"/>
      <c r="CY123" s="26"/>
      <c r="CZ123" s="26"/>
      <c r="DA123" s="26"/>
      <c r="DB123" s="27"/>
      <c r="DC123" s="26"/>
      <c r="DD123" s="27"/>
      <c r="DE123" s="27"/>
      <c r="DF123" s="27"/>
      <c r="DG123" s="81"/>
      <c r="DH123" s="81"/>
      <c r="DI123" s="81"/>
      <c r="DJ123" s="81"/>
      <c r="DK123" s="81"/>
      <c r="DL123" s="81"/>
      <c r="DM123" s="81"/>
      <c r="DN123" s="81"/>
      <c r="DO123" s="81"/>
      <c r="DP123" s="81"/>
      <c r="DQ123" s="81"/>
      <c r="DR123" s="81"/>
      <c r="DS123" s="81"/>
      <c r="DT123" s="82"/>
      <c r="DU123" s="82"/>
      <c r="DV123" s="81"/>
      <c r="DW123" s="83"/>
      <c r="DX123" s="81"/>
      <c r="DY123" s="84"/>
      <c r="DZ123" s="83"/>
      <c r="EA123" s="83"/>
      <c r="EB123" s="83"/>
      <c r="EC123" s="83"/>
      <c r="ED123" s="27"/>
      <c r="EE123" s="85"/>
      <c r="EF123" s="79"/>
      <c r="EG123" s="86"/>
      <c r="EH123" s="52">
        <f t="shared" si="14"/>
        <v>0</v>
      </c>
      <c r="EI123" s="87"/>
      <c r="EJ123" s="30"/>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c r="GS123" s="88"/>
      <c r="GT123" s="88"/>
      <c r="GU123" s="88"/>
      <c r="GV123" s="88"/>
      <c r="GW123" s="88"/>
      <c r="GX123" s="88"/>
      <c r="GY123" s="88"/>
      <c r="GZ123" s="88"/>
      <c r="HA123" s="88"/>
      <c r="HB123" s="88"/>
      <c r="HC123" s="88"/>
      <c r="HD123" s="88"/>
      <c r="HE123" s="88"/>
      <c r="HF123" s="88"/>
      <c r="HG123" s="88"/>
      <c r="HH123" s="88"/>
      <c r="HI123" s="88"/>
      <c r="HJ123" s="88"/>
      <c r="HK123" s="88"/>
      <c r="HL123" s="88"/>
      <c r="HM123" s="88"/>
      <c r="HN123" s="88"/>
      <c r="HO123" s="88"/>
      <c r="HP123" s="88"/>
      <c r="HQ123" s="88"/>
      <c r="HR123" s="88"/>
      <c r="HS123" s="88"/>
      <c r="HT123" s="88"/>
      <c r="HU123" s="88"/>
      <c r="HV123" s="88"/>
      <c r="HW123" s="88"/>
      <c r="HX123" s="88"/>
      <c r="HY123" s="88"/>
      <c r="HZ123" s="88"/>
      <c r="IA123" s="88"/>
      <c r="IB123" s="88"/>
      <c r="IC123" s="88"/>
      <c r="ID123" s="88"/>
      <c r="IE123" s="88"/>
      <c r="IF123" s="88"/>
      <c r="IG123" s="88"/>
      <c r="IH123" s="88"/>
      <c r="II123" s="88"/>
      <c r="IJ123" s="88"/>
      <c r="IK123" s="88"/>
      <c r="IL123" s="88"/>
      <c r="IM123" s="88"/>
      <c r="IN123" s="88"/>
      <c r="IO123" s="88"/>
      <c r="IP123" s="88"/>
      <c r="IQ123" s="88"/>
      <c r="IR123" s="88"/>
      <c r="IS123" s="88"/>
      <c r="IT123" s="88"/>
      <c r="IU123" s="88"/>
      <c r="IV123" s="88"/>
    </row>
    <row r="124" spans="1:256" s="31" customFormat="1" ht="18" customHeight="1">
      <c r="A124" s="423"/>
      <c r="B124" s="425"/>
      <c r="C124" s="427"/>
      <c r="D124" s="427"/>
      <c r="E124" s="429"/>
      <c r="F124" s="431"/>
      <c r="G124" s="433"/>
      <c r="H124" s="435"/>
      <c r="I124" s="435"/>
      <c r="J124" s="418" t="s">
        <v>216</v>
      </c>
      <c r="K124" s="419">
        <v>43763</v>
      </c>
      <c r="L124" s="412">
        <v>2019860139</v>
      </c>
      <c r="M124" s="415">
        <v>0.01862030607686723</v>
      </c>
      <c r="N124" s="406">
        <v>10</v>
      </c>
      <c r="O124" s="409" t="s">
        <v>214</v>
      </c>
      <c r="P124" s="410">
        <v>0</v>
      </c>
      <c r="Q124" s="411"/>
      <c r="R124" s="128" t="s">
        <v>187</v>
      </c>
      <c r="S124" s="129">
        <v>0</v>
      </c>
      <c r="T124" s="129">
        <v>1</v>
      </c>
      <c r="U124" s="128" t="s">
        <v>188</v>
      </c>
      <c r="V124" s="130">
        <v>0</v>
      </c>
      <c r="W124" s="130">
        <v>1</v>
      </c>
      <c r="X124" s="131"/>
      <c r="Y124" s="131"/>
      <c r="Z124" s="132"/>
      <c r="AA124" s="133"/>
      <c r="AB124" s="133"/>
      <c r="AC124" s="133"/>
      <c r="AD124" s="133"/>
      <c r="AE124" s="134"/>
      <c r="AF124" s="135"/>
      <c r="AG124" s="135"/>
      <c r="AH124" s="135"/>
      <c r="AI124" s="135"/>
      <c r="AJ124" s="138"/>
      <c r="AK124" s="78"/>
      <c r="AL124" s="27"/>
      <c r="AM124" s="27"/>
      <c r="AN124" s="27"/>
      <c r="AO124" s="27"/>
      <c r="AP124" s="27"/>
      <c r="AQ124" s="78"/>
      <c r="AR124" s="78"/>
      <c r="AS124" s="78"/>
      <c r="AT124" s="78"/>
      <c r="AU124" s="78"/>
      <c r="AV124" s="79"/>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80"/>
      <c r="CB124" s="27"/>
      <c r="CC124" s="27"/>
      <c r="CD124" s="27"/>
      <c r="CE124" s="27"/>
      <c r="CF124" s="27"/>
      <c r="CG124" s="27"/>
      <c r="CH124" s="27"/>
      <c r="CI124" s="27"/>
      <c r="CJ124" s="27"/>
      <c r="CK124" s="27"/>
      <c r="CL124" s="27"/>
      <c r="CM124" s="45"/>
      <c r="CN124" s="27"/>
      <c r="CO124" s="27"/>
      <c r="CP124" s="27"/>
      <c r="CQ124" s="27"/>
      <c r="CR124" s="26"/>
      <c r="CS124" s="26"/>
      <c r="CT124" s="26"/>
      <c r="CU124" s="26"/>
      <c r="CV124" s="26"/>
      <c r="CW124" s="26"/>
      <c r="CX124" s="26"/>
      <c r="CY124" s="26"/>
      <c r="CZ124" s="26"/>
      <c r="DA124" s="26"/>
      <c r="DB124" s="27"/>
      <c r="DC124" s="26"/>
      <c r="DD124" s="27"/>
      <c r="DE124" s="27"/>
      <c r="DF124" s="27"/>
      <c r="DG124" s="81"/>
      <c r="DH124" s="81"/>
      <c r="DI124" s="81"/>
      <c r="DJ124" s="81"/>
      <c r="DK124" s="81"/>
      <c r="DL124" s="81"/>
      <c r="DM124" s="81"/>
      <c r="DN124" s="81"/>
      <c r="DO124" s="81"/>
      <c r="DP124" s="81"/>
      <c r="DQ124" s="81"/>
      <c r="DR124" s="81"/>
      <c r="DS124" s="81"/>
      <c r="DT124" s="82"/>
      <c r="DU124" s="82"/>
      <c r="DV124" s="81"/>
      <c r="DW124" s="83"/>
      <c r="DX124" s="81"/>
      <c r="DY124" s="84"/>
      <c r="DZ124" s="83"/>
      <c r="EA124" s="83"/>
      <c r="EB124" s="83"/>
      <c r="EC124" s="83"/>
      <c r="ED124" s="27"/>
      <c r="EE124" s="85"/>
      <c r="EF124" s="79"/>
      <c r="EG124" s="86"/>
      <c r="EH124" s="52">
        <f t="shared" si="14"/>
        <v>0</v>
      </c>
      <c r="EI124" s="87"/>
      <c r="EJ124" s="30"/>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N124" s="88"/>
      <c r="IO124" s="88"/>
      <c r="IP124" s="88"/>
      <c r="IQ124" s="88"/>
      <c r="IR124" s="88"/>
      <c r="IS124" s="88"/>
      <c r="IT124" s="88"/>
      <c r="IU124" s="88"/>
      <c r="IV124" s="88"/>
    </row>
    <row r="125" spans="1:256" s="31" customFormat="1" ht="18" customHeight="1">
      <c r="A125" s="423"/>
      <c r="B125" s="425"/>
      <c r="C125" s="427"/>
      <c r="D125" s="427"/>
      <c r="E125" s="429"/>
      <c r="F125" s="431"/>
      <c r="G125" s="433"/>
      <c r="H125" s="435"/>
      <c r="I125" s="435"/>
      <c r="J125" s="418"/>
      <c r="K125" s="420"/>
      <c r="L125" s="413"/>
      <c r="M125" s="416"/>
      <c r="N125" s="407"/>
      <c r="O125" s="409"/>
      <c r="P125" s="410"/>
      <c r="Q125" s="411"/>
      <c r="R125" s="128" t="s">
        <v>125</v>
      </c>
      <c r="S125" s="129">
        <v>100</v>
      </c>
      <c r="T125" s="129">
        <v>1</v>
      </c>
      <c r="U125" s="128" t="s">
        <v>189</v>
      </c>
      <c r="V125" s="130">
        <v>0</v>
      </c>
      <c r="W125" s="130">
        <v>1</v>
      </c>
      <c r="X125" s="131"/>
      <c r="Y125" s="131"/>
      <c r="Z125" s="132"/>
      <c r="AA125" s="133"/>
      <c r="AB125" s="133"/>
      <c r="AC125" s="133"/>
      <c r="AD125" s="133"/>
      <c r="AE125" s="140"/>
      <c r="AF125" s="135"/>
      <c r="AG125" s="135"/>
      <c r="AH125" s="135"/>
      <c r="AI125" s="135">
        <v>58000003</v>
      </c>
      <c r="AJ125" s="140">
        <v>58000000</v>
      </c>
      <c r="AK125" s="78"/>
      <c r="AL125" s="27"/>
      <c r="AM125" s="27"/>
      <c r="AN125" s="27"/>
      <c r="AO125" s="27"/>
      <c r="AP125" s="27"/>
      <c r="AQ125" s="78"/>
      <c r="AR125" s="78"/>
      <c r="AS125" s="78"/>
      <c r="AT125" s="78"/>
      <c r="AU125" s="78"/>
      <c r="AV125" s="79"/>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80"/>
      <c r="CB125" s="27"/>
      <c r="CC125" s="27"/>
      <c r="CD125" s="27"/>
      <c r="CE125" s="27"/>
      <c r="CF125" s="27"/>
      <c r="CG125" s="27"/>
      <c r="CH125" s="27"/>
      <c r="CI125" s="27"/>
      <c r="CJ125" s="27"/>
      <c r="CK125" s="27"/>
      <c r="CL125" s="27"/>
      <c r="CM125" s="45"/>
      <c r="CN125" s="27"/>
      <c r="CO125" s="27"/>
      <c r="CP125" s="27"/>
      <c r="CQ125" s="27"/>
      <c r="CR125" s="26"/>
      <c r="CS125" s="26"/>
      <c r="CT125" s="26"/>
      <c r="CU125" s="26"/>
      <c r="CV125" s="26"/>
      <c r="CW125" s="26"/>
      <c r="CX125" s="26"/>
      <c r="CY125" s="26"/>
      <c r="CZ125" s="26"/>
      <c r="DA125" s="26"/>
      <c r="DB125" s="27"/>
      <c r="DC125" s="26"/>
      <c r="DD125" s="27"/>
      <c r="DE125" s="27"/>
      <c r="DF125" s="27"/>
      <c r="DG125" s="81"/>
      <c r="DH125" s="81"/>
      <c r="DI125" s="81"/>
      <c r="DJ125" s="81"/>
      <c r="DK125" s="81"/>
      <c r="DL125" s="81"/>
      <c r="DM125" s="81"/>
      <c r="DN125" s="81"/>
      <c r="DO125" s="81"/>
      <c r="DP125" s="81"/>
      <c r="DQ125" s="81"/>
      <c r="DR125" s="81"/>
      <c r="DS125" s="81"/>
      <c r="DT125" s="82"/>
      <c r="DU125" s="82"/>
      <c r="DV125" s="81"/>
      <c r="DW125" s="83"/>
      <c r="DX125" s="81"/>
      <c r="DY125" s="84"/>
      <c r="DZ125" s="83"/>
      <c r="EA125" s="83"/>
      <c r="EB125" s="83"/>
      <c r="EC125" s="83"/>
      <c r="ED125" s="27"/>
      <c r="EE125" s="85"/>
      <c r="EF125" s="79"/>
      <c r="EG125" s="86"/>
      <c r="EH125" s="52">
        <f t="shared" si="14"/>
        <v>58000000</v>
      </c>
      <c r="EI125" s="87" t="s">
        <v>254</v>
      </c>
      <c r="EJ125" s="30"/>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c r="GS125" s="88"/>
      <c r="GT125" s="88"/>
      <c r="GU125" s="88"/>
      <c r="GV125" s="88"/>
      <c r="GW125" s="88"/>
      <c r="GX125" s="88"/>
      <c r="GY125" s="88"/>
      <c r="GZ125" s="88"/>
      <c r="HA125" s="88"/>
      <c r="HB125" s="88"/>
      <c r="HC125" s="88"/>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N125" s="88"/>
      <c r="IO125" s="88"/>
      <c r="IP125" s="88"/>
      <c r="IQ125" s="88"/>
      <c r="IR125" s="88"/>
      <c r="IS125" s="88"/>
      <c r="IT125" s="88"/>
      <c r="IU125" s="88"/>
      <c r="IV125" s="88"/>
    </row>
    <row r="126" spans="1:256" s="31" customFormat="1" ht="18" customHeight="1">
      <c r="A126" s="423"/>
      <c r="B126" s="425"/>
      <c r="C126" s="427"/>
      <c r="D126" s="427"/>
      <c r="E126" s="429"/>
      <c r="F126" s="431"/>
      <c r="G126" s="433"/>
      <c r="H126" s="435"/>
      <c r="I126" s="435"/>
      <c r="J126" s="418"/>
      <c r="K126" s="421"/>
      <c r="L126" s="414"/>
      <c r="M126" s="417"/>
      <c r="N126" s="408"/>
      <c r="O126" s="409"/>
      <c r="P126" s="410"/>
      <c r="Q126" s="411"/>
      <c r="R126" s="128" t="s">
        <v>190</v>
      </c>
      <c r="S126" s="129">
        <v>0</v>
      </c>
      <c r="T126" s="129">
        <v>1</v>
      </c>
      <c r="U126" s="128" t="s">
        <v>191</v>
      </c>
      <c r="V126" s="130">
        <v>0</v>
      </c>
      <c r="W126" s="130">
        <v>1</v>
      </c>
      <c r="X126" s="131"/>
      <c r="Y126" s="131"/>
      <c r="Z126" s="132"/>
      <c r="AA126" s="133"/>
      <c r="AB126" s="133"/>
      <c r="AC126" s="133"/>
      <c r="AD126" s="133"/>
      <c r="AE126" s="134"/>
      <c r="AF126" s="135"/>
      <c r="AG126" s="135"/>
      <c r="AH126" s="135"/>
      <c r="AI126" s="135"/>
      <c r="AJ126" s="138"/>
      <c r="AK126" s="78"/>
      <c r="AL126" s="27"/>
      <c r="AM126" s="27"/>
      <c r="AN126" s="27"/>
      <c r="AO126" s="27"/>
      <c r="AP126" s="27"/>
      <c r="AQ126" s="78"/>
      <c r="AR126" s="78"/>
      <c r="AS126" s="78"/>
      <c r="AT126" s="78"/>
      <c r="AU126" s="78"/>
      <c r="AV126" s="79"/>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80"/>
      <c r="CB126" s="27"/>
      <c r="CC126" s="27"/>
      <c r="CD126" s="27"/>
      <c r="CE126" s="27"/>
      <c r="CF126" s="27"/>
      <c r="CG126" s="27"/>
      <c r="CH126" s="27"/>
      <c r="CI126" s="27"/>
      <c r="CJ126" s="27"/>
      <c r="CK126" s="27"/>
      <c r="CL126" s="27"/>
      <c r="CM126" s="45"/>
      <c r="CN126" s="27"/>
      <c r="CO126" s="27"/>
      <c r="CP126" s="27"/>
      <c r="CQ126" s="27"/>
      <c r="CR126" s="26"/>
      <c r="CS126" s="26"/>
      <c r="CT126" s="26"/>
      <c r="CU126" s="26"/>
      <c r="CV126" s="26"/>
      <c r="CW126" s="26"/>
      <c r="CX126" s="26"/>
      <c r="CY126" s="26"/>
      <c r="CZ126" s="26"/>
      <c r="DA126" s="26"/>
      <c r="DB126" s="27"/>
      <c r="DC126" s="26"/>
      <c r="DD126" s="27"/>
      <c r="DE126" s="27"/>
      <c r="DF126" s="27"/>
      <c r="DG126" s="81"/>
      <c r="DH126" s="81"/>
      <c r="DI126" s="81"/>
      <c r="DJ126" s="81"/>
      <c r="DK126" s="81"/>
      <c r="DL126" s="81"/>
      <c r="DM126" s="81"/>
      <c r="DN126" s="81"/>
      <c r="DO126" s="81"/>
      <c r="DP126" s="81"/>
      <c r="DQ126" s="81"/>
      <c r="DR126" s="81"/>
      <c r="DS126" s="81"/>
      <c r="DT126" s="82"/>
      <c r="DU126" s="82"/>
      <c r="DV126" s="81"/>
      <c r="DW126" s="83"/>
      <c r="DX126" s="81"/>
      <c r="DY126" s="84"/>
      <c r="DZ126" s="83"/>
      <c r="EA126" s="83"/>
      <c r="EB126" s="83"/>
      <c r="EC126" s="83"/>
      <c r="ED126" s="27"/>
      <c r="EE126" s="85"/>
      <c r="EF126" s="79"/>
      <c r="EG126" s="86"/>
      <c r="EH126" s="52">
        <f t="shared" si="14"/>
        <v>0</v>
      </c>
      <c r="EI126" s="87"/>
      <c r="EJ126" s="30"/>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c r="GS126" s="88"/>
      <c r="GT126" s="88"/>
      <c r="GU126" s="88"/>
      <c r="GV126" s="88"/>
      <c r="GW126" s="88"/>
      <c r="GX126" s="88"/>
      <c r="GY126" s="88"/>
      <c r="GZ126" s="88"/>
      <c r="HA126" s="88"/>
      <c r="HB126" s="88"/>
      <c r="HC126" s="88"/>
      <c r="HD126" s="88"/>
      <c r="HE126" s="88"/>
      <c r="HF126" s="88"/>
      <c r="HG126" s="88"/>
      <c r="HH126" s="88"/>
      <c r="HI126" s="88"/>
      <c r="HJ126" s="88"/>
      <c r="HK126" s="88"/>
      <c r="HL126" s="88"/>
      <c r="HM126" s="88"/>
      <c r="HN126" s="88"/>
      <c r="HO126" s="88"/>
      <c r="HP126" s="88"/>
      <c r="HQ126" s="88"/>
      <c r="HR126" s="88"/>
      <c r="HS126" s="88"/>
      <c r="HT126" s="88"/>
      <c r="HU126" s="88"/>
      <c r="HV126" s="88"/>
      <c r="HW126" s="88"/>
      <c r="HX126" s="88"/>
      <c r="HY126" s="88"/>
      <c r="HZ126" s="88"/>
      <c r="IA126" s="88"/>
      <c r="IB126" s="88"/>
      <c r="IC126" s="88"/>
      <c r="ID126" s="88"/>
      <c r="IE126" s="88"/>
      <c r="IF126" s="88"/>
      <c r="IG126" s="88"/>
      <c r="IH126" s="88"/>
      <c r="II126" s="88"/>
      <c r="IJ126" s="88"/>
      <c r="IK126" s="88"/>
      <c r="IL126" s="88"/>
      <c r="IM126" s="88"/>
      <c r="IN126" s="88"/>
      <c r="IO126" s="88"/>
      <c r="IP126" s="88"/>
      <c r="IQ126" s="88"/>
      <c r="IR126" s="88"/>
      <c r="IS126" s="88"/>
      <c r="IT126" s="88"/>
      <c r="IU126" s="88"/>
      <c r="IV126" s="88"/>
    </row>
    <row r="127" spans="1:140" s="1" customFormat="1" ht="27" customHeight="1">
      <c r="A127" s="11" t="s">
        <v>12</v>
      </c>
      <c r="B127" s="302" t="s">
        <v>240</v>
      </c>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491"/>
      <c r="AJ127" s="195">
        <f aca="true" t="shared" si="15" ref="AJ127:BO127">SUM(AJ121:AJ126)</f>
        <v>58000000</v>
      </c>
      <c r="AK127" s="195">
        <f t="shared" si="15"/>
        <v>0</v>
      </c>
      <c r="AL127" s="195">
        <f t="shared" si="15"/>
        <v>0</v>
      </c>
      <c r="AM127" s="195">
        <f t="shared" si="15"/>
        <v>0</v>
      </c>
      <c r="AN127" s="195">
        <f t="shared" si="15"/>
        <v>0</v>
      </c>
      <c r="AO127" s="195">
        <f t="shared" si="15"/>
        <v>0</v>
      </c>
      <c r="AP127" s="195">
        <f t="shared" si="15"/>
        <v>0</v>
      </c>
      <c r="AQ127" s="195">
        <f t="shared" si="15"/>
        <v>0</v>
      </c>
      <c r="AR127" s="195">
        <f t="shared" si="15"/>
        <v>0</v>
      </c>
      <c r="AS127" s="195">
        <f t="shared" si="15"/>
        <v>0</v>
      </c>
      <c r="AT127" s="195">
        <f t="shared" si="15"/>
        <v>0</v>
      </c>
      <c r="AU127" s="195">
        <f t="shared" si="15"/>
        <v>0</v>
      </c>
      <c r="AV127" s="195">
        <f t="shared" si="15"/>
        <v>0</v>
      </c>
      <c r="AW127" s="195">
        <f t="shared" si="15"/>
        <v>0</v>
      </c>
      <c r="AX127" s="195">
        <f t="shared" si="15"/>
        <v>0</v>
      </c>
      <c r="AY127" s="195">
        <f t="shared" si="15"/>
        <v>0</v>
      </c>
      <c r="AZ127" s="195">
        <f t="shared" si="15"/>
        <v>0</v>
      </c>
      <c r="BA127" s="195">
        <f t="shared" si="15"/>
        <v>0</v>
      </c>
      <c r="BB127" s="195">
        <f t="shared" si="15"/>
        <v>0</v>
      </c>
      <c r="BC127" s="195">
        <f t="shared" si="15"/>
        <v>0</v>
      </c>
      <c r="BD127" s="195">
        <f t="shared" si="15"/>
        <v>0</v>
      </c>
      <c r="BE127" s="195">
        <f t="shared" si="15"/>
        <v>0</v>
      </c>
      <c r="BF127" s="195">
        <f t="shared" si="15"/>
        <v>0</v>
      </c>
      <c r="BG127" s="195">
        <f t="shared" si="15"/>
        <v>0</v>
      </c>
      <c r="BH127" s="195">
        <f t="shared" si="15"/>
        <v>0</v>
      </c>
      <c r="BI127" s="195">
        <f t="shared" si="15"/>
        <v>0</v>
      </c>
      <c r="BJ127" s="195">
        <f t="shared" si="15"/>
        <v>0</v>
      </c>
      <c r="BK127" s="195">
        <f t="shared" si="15"/>
        <v>0</v>
      </c>
      <c r="BL127" s="195">
        <f t="shared" si="15"/>
        <v>0</v>
      </c>
      <c r="BM127" s="195">
        <f t="shared" si="15"/>
        <v>0</v>
      </c>
      <c r="BN127" s="195">
        <f t="shared" si="15"/>
        <v>0</v>
      </c>
      <c r="BO127" s="195">
        <f t="shared" si="15"/>
        <v>0</v>
      </c>
      <c r="BP127" s="195">
        <f aca="true" t="shared" si="16" ref="BP127:CU127">SUM(BP121:BP126)</f>
        <v>0</v>
      </c>
      <c r="BQ127" s="195">
        <f t="shared" si="16"/>
        <v>0</v>
      </c>
      <c r="BR127" s="195">
        <f t="shared" si="16"/>
        <v>0</v>
      </c>
      <c r="BS127" s="195">
        <f t="shared" si="16"/>
        <v>0</v>
      </c>
      <c r="BT127" s="195">
        <f t="shared" si="16"/>
        <v>0</v>
      </c>
      <c r="BU127" s="195">
        <f t="shared" si="16"/>
        <v>0</v>
      </c>
      <c r="BV127" s="195">
        <f t="shared" si="16"/>
        <v>0</v>
      </c>
      <c r="BW127" s="195">
        <f t="shared" si="16"/>
        <v>0</v>
      </c>
      <c r="BX127" s="195">
        <f t="shared" si="16"/>
        <v>0</v>
      </c>
      <c r="BY127" s="195">
        <f t="shared" si="16"/>
        <v>0</v>
      </c>
      <c r="BZ127" s="195">
        <f t="shared" si="16"/>
        <v>0</v>
      </c>
      <c r="CA127" s="195">
        <f t="shared" si="16"/>
        <v>0</v>
      </c>
      <c r="CB127" s="195">
        <f t="shared" si="16"/>
        <v>0</v>
      </c>
      <c r="CC127" s="195">
        <f t="shared" si="16"/>
        <v>0</v>
      </c>
      <c r="CD127" s="195">
        <f t="shared" si="16"/>
        <v>0</v>
      </c>
      <c r="CE127" s="195">
        <f t="shared" si="16"/>
        <v>0</v>
      </c>
      <c r="CF127" s="195">
        <f t="shared" si="16"/>
        <v>0</v>
      </c>
      <c r="CG127" s="195">
        <f t="shared" si="16"/>
        <v>0</v>
      </c>
      <c r="CH127" s="195">
        <f t="shared" si="16"/>
        <v>0</v>
      </c>
      <c r="CI127" s="195">
        <f t="shared" si="16"/>
        <v>0</v>
      </c>
      <c r="CJ127" s="195">
        <f t="shared" si="16"/>
        <v>0</v>
      </c>
      <c r="CK127" s="195">
        <f t="shared" si="16"/>
        <v>0</v>
      </c>
      <c r="CL127" s="195">
        <f t="shared" si="16"/>
        <v>0</v>
      </c>
      <c r="CM127" s="195">
        <f t="shared" si="16"/>
        <v>0</v>
      </c>
      <c r="CN127" s="195">
        <f t="shared" si="16"/>
        <v>0</v>
      </c>
      <c r="CO127" s="195">
        <f t="shared" si="16"/>
        <v>0</v>
      </c>
      <c r="CP127" s="195">
        <f t="shared" si="16"/>
        <v>0</v>
      </c>
      <c r="CQ127" s="195">
        <f t="shared" si="16"/>
        <v>0</v>
      </c>
      <c r="CR127" s="195">
        <f t="shared" si="16"/>
        <v>0</v>
      </c>
      <c r="CS127" s="195">
        <f t="shared" si="16"/>
        <v>0</v>
      </c>
      <c r="CT127" s="195">
        <f t="shared" si="16"/>
        <v>0</v>
      </c>
      <c r="CU127" s="195">
        <f t="shared" si="16"/>
        <v>0</v>
      </c>
      <c r="CV127" s="195">
        <f aca="true" t="shared" si="17" ref="CV127:EA127">SUM(CV121:CV126)</f>
        <v>0</v>
      </c>
      <c r="CW127" s="195">
        <f t="shared" si="17"/>
        <v>0</v>
      </c>
      <c r="CX127" s="195">
        <f t="shared" si="17"/>
        <v>0</v>
      </c>
      <c r="CY127" s="195">
        <f t="shared" si="17"/>
        <v>0</v>
      </c>
      <c r="CZ127" s="195">
        <f t="shared" si="17"/>
        <v>0</v>
      </c>
      <c r="DA127" s="195">
        <f t="shared" si="17"/>
        <v>0</v>
      </c>
      <c r="DB127" s="195">
        <f t="shared" si="17"/>
        <v>0</v>
      </c>
      <c r="DC127" s="195">
        <f t="shared" si="17"/>
        <v>0</v>
      </c>
      <c r="DD127" s="195">
        <f t="shared" si="17"/>
        <v>0</v>
      </c>
      <c r="DE127" s="195">
        <f t="shared" si="17"/>
        <v>0</v>
      </c>
      <c r="DF127" s="195">
        <f t="shared" si="17"/>
        <v>69249947</v>
      </c>
      <c r="DG127" s="195">
        <f t="shared" si="17"/>
        <v>0</v>
      </c>
      <c r="DH127" s="195">
        <f t="shared" si="17"/>
        <v>0</v>
      </c>
      <c r="DI127" s="195">
        <f t="shared" si="17"/>
        <v>0</v>
      </c>
      <c r="DJ127" s="195">
        <f t="shared" si="17"/>
        <v>0</v>
      </c>
      <c r="DK127" s="195">
        <f t="shared" si="17"/>
        <v>0</v>
      </c>
      <c r="DL127" s="195">
        <f t="shared" si="17"/>
        <v>0</v>
      </c>
      <c r="DM127" s="195">
        <f t="shared" si="17"/>
        <v>0</v>
      </c>
      <c r="DN127" s="195">
        <f t="shared" si="17"/>
        <v>0</v>
      </c>
      <c r="DO127" s="195">
        <f t="shared" si="17"/>
        <v>0</v>
      </c>
      <c r="DP127" s="195">
        <f t="shared" si="17"/>
        <v>0</v>
      </c>
      <c r="DQ127" s="195">
        <f t="shared" si="17"/>
        <v>0</v>
      </c>
      <c r="DR127" s="195">
        <f t="shared" si="17"/>
        <v>0</v>
      </c>
      <c r="DS127" s="195">
        <f t="shared" si="17"/>
        <v>0</v>
      </c>
      <c r="DT127" s="195">
        <f t="shared" si="17"/>
        <v>0</v>
      </c>
      <c r="DU127" s="195">
        <f t="shared" si="17"/>
        <v>0</v>
      </c>
      <c r="DV127" s="195">
        <f t="shared" si="17"/>
        <v>0</v>
      </c>
      <c r="DW127" s="195">
        <f t="shared" si="17"/>
        <v>0</v>
      </c>
      <c r="DX127" s="195">
        <f t="shared" si="17"/>
        <v>0</v>
      </c>
      <c r="DY127" s="195">
        <f t="shared" si="17"/>
        <v>0</v>
      </c>
      <c r="DZ127" s="195">
        <f t="shared" si="17"/>
        <v>0</v>
      </c>
      <c r="EA127" s="195">
        <f t="shared" si="17"/>
        <v>0</v>
      </c>
      <c r="EB127" s="195">
        <f aca="true" t="shared" si="18" ref="EB127:EH127">SUM(EB121:EB126)</f>
        <v>0</v>
      </c>
      <c r="EC127" s="195">
        <f t="shared" si="18"/>
        <v>0</v>
      </c>
      <c r="ED127" s="195">
        <f t="shared" si="18"/>
        <v>0</v>
      </c>
      <c r="EE127" s="195">
        <f t="shared" si="18"/>
        <v>0</v>
      </c>
      <c r="EF127" s="195">
        <f t="shared" si="18"/>
        <v>0</v>
      </c>
      <c r="EG127" s="195">
        <f t="shared" si="18"/>
        <v>0</v>
      </c>
      <c r="EH127" s="195">
        <f t="shared" si="18"/>
        <v>127249947</v>
      </c>
      <c r="EI127" s="162"/>
      <c r="EJ127" s="160"/>
    </row>
    <row r="128" spans="1:140" s="1" customFormat="1" ht="27" customHeight="1">
      <c r="A128" s="12" t="s">
        <v>13</v>
      </c>
      <c r="B128" s="302">
        <v>0.652</v>
      </c>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492"/>
      <c r="AJ128" s="196"/>
      <c r="AK128" s="197"/>
      <c r="AL128" s="197"/>
      <c r="AM128" s="197"/>
      <c r="AN128" s="197"/>
      <c r="AO128" s="197"/>
      <c r="AP128" s="197"/>
      <c r="AQ128" s="197"/>
      <c r="AR128" s="197"/>
      <c r="AS128" s="197"/>
      <c r="AT128" s="197"/>
      <c r="AU128" s="197"/>
      <c r="AV128" s="197"/>
      <c r="AW128" s="197"/>
      <c r="AX128" s="197"/>
      <c r="AY128" s="197"/>
      <c r="AZ128" s="197"/>
      <c r="BA128" s="197"/>
      <c r="BB128" s="197"/>
      <c r="BC128" s="197"/>
      <c r="BD128" s="197"/>
      <c r="BE128" s="197"/>
      <c r="BF128" s="197"/>
      <c r="BG128" s="197"/>
      <c r="BH128" s="197"/>
      <c r="BI128" s="197"/>
      <c r="BJ128" s="197"/>
      <c r="BK128" s="197"/>
      <c r="BL128" s="197"/>
      <c r="BM128" s="197"/>
      <c r="BN128" s="197"/>
      <c r="BO128" s="197"/>
      <c r="BP128" s="197"/>
      <c r="BQ128" s="197"/>
      <c r="BR128" s="197"/>
      <c r="BS128" s="197"/>
      <c r="BT128" s="197"/>
      <c r="BU128" s="197"/>
      <c r="BV128" s="197"/>
      <c r="BW128" s="197"/>
      <c r="BX128" s="197"/>
      <c r="BY128" s="197"/>
      <c r="BZ128" s="197"/>
      <c r="CA128" s="197"/>
      <c r="CB128" s="197"/>
      <c r="CC128" s="197"/>
      <c r="CD128" s="197"/>
      <c r="CE128" s="197"/>
      <c r="CF128" s="197"/>
      <c r="CG128" s="197"/>
      <c r="CH128" s="197"/>
      <c r="CI128" s="197"/>
      <c r="CJ128" s="197"/>
      <c r="CK128" s="197"/>
      <c r="CL128" s="197"/>
      <c r="CM128" s="197"/>
      <c r="CN128" s="197"/>
      <c r="CO128" s="197"/>
      <c r="CP128" s="197"/>
      <c r="CQ128" s="197"/>
      <c r="CR128" s="197"/>
      <c r="CS128" s="197"/>
      <c r="CT128" s="197"/>
      <c r="CU128" s="197"/>
      <c r="CV128" s="197"/>
      <c r="CW128" s="197"/>
      <c r="CX128" s="197"/>
      <c r="CY128" s="197"/>
      <c r="CZ128" s="197"/>
      <c r="DA128" s="197"/>
      <c r="DB128" s="197"/>
      <c r="DC128" s="197"/>
      <c r="DD128" s="163"/>
      <c r="DE128" s="163"/>
      <c r="DF128" s="163"/>
      <c r="DG128" s="163"/>
      <c r="DH128" s="163"/>
      <c r="DI128" s="163"/>
      <c r="DJ128" s="163"/>
      <c r="DK128" s="163"/>
      <c r="DL128" s="163"/>
      <c r="DM128" s="163"/>
      <c r="DN128" s="163"/>
      <c r="DO128" s="163"/>
      <c r="DP128" s="163"/>
      <c r="DQ128" s="163"/>
      <c r="DR128" s="163"/>
      <c r="DS128" s="8"/>
      <c r="DT128" s="8"/>
      <c r="DU128" s="8"/>
      <c r="DV128" s="8"/>
      <c r="DW128" s="8"/>
      <c r="DX128" s="8"/>
      <c r="DY128" s="8"/>
      <c r="DZ128" s="8"/>
      <c r="EA128" s="8"/>
      <c r="EB128" s="8"/>
      <c r="EC128" s="8"/>
      <c r="ED128" s="8"/>
      <c r="EE128" s="8"/>
      <c r="EF128" s="8"/>
      <c r="EG128" s="8"/>
      <c r="EH128" s="9"/>
      <c r="EI128" s="10"/>
      <c r="EJ128" s="5"/>
    </row>
    <row r="129" spans="1:140" s="1" customFormat="1" ht="27" customHeight="1">
      <c r="A129" s="11" t="s">
        <v>14</v>
      </c>
      <c r="B129" s="302" t="s">
        <v>241</v>
      </c>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492"/>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8"/>
      <c r="DT129" s="8"/>
      <c r="DU129" s="8"/>
      <c r="DV129" s="8"/>
      <c r="DW129" s="8"/>
      <c r="DX129" s="8"/>
      <c r="DY129" s="8"/>
      <c r="DZ129" s="8"/>
      <c r="EA129" s="8"/>
      <c r="EB129" s="8"/>
      <c r="EC129" s="8"/>
      <c r="ED129" s="8"/>
      <c r="EE129" s="8"/>
      <c r="EF129" s="8"/>
      <c r="EG129" s="8"/>
      <c r="EH129" s="9"/>
      <c r="EI129" s="10"/>
      <c r="EJ129" s="5"/>
    </row>
    <row r="130" spans="1:140" s="1" customFormat="1" ht="27" customHeight="1">
      <c r="A130" s="12" t="s">
        <v>15</v>
      </c>
      <c r="B130" s="302">
        <v>190</v>
      </c>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492"/>
      <c r="AJ130" s="198"/>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8"/>
      <c r="DT130" s="8"/>
      <c r="DU130" s="8"/>
      <c r="DV130" s="8"/>
      <c r="DW130" s="8"/>
      <c r="DX130" s="8"/>
      <c r="DY130" s="8"/>
      <c r="DZ130" s="8"/>
      <c r="EA130" s="8"/>
      <c r="EB130" s="8"/>
      <c r="EC130" s="8"/>
      <c r="ED130" s="8"/>
      <c r="EE130" s="8"/>
      <c r="EF130" s="8"/>
      <c r="EG130" s="8"/>
      <c r="EH130" s="9"/>
      <c r="EI130" s="10"/>
      <c r="EJ130" s="5"/>
    </row>
    <row r="131" spans="1:140" s="1" customFormat="1" ht="27" customHeight="1">
      <c r="A131" s="169" t="s">
        <v>35</v>
      </c>
      <c r="B131" s="302" t="s">
        <v>242</v>
      </c>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493"/>
      <c r="Y131" s="493"/>
      <c r="Z131" s="493"/>
      <c r="AA131" s="493"/>
      <c r="AB131" s="493"/>
      <c r="AC131" s="493"/>
      <c r="AD131" s="493"/>
      <c r="AE131" s="493"/>
      <c r="AF131" s="493"/>
      <c r="AG131" s="493"/>
      <c r="AH131" s="493"/>
      <c r="AI131" s="494"/>
      <c r="AJ131" s="198"/>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200"/>
      <c r="DD131" s="170"/>
      <c r="DE131" s="170"/>
      <c r="DF131" s="170"/>
      <c r="DG131" s="170"/>
      <c r="DH131" s="170"/>
      <c r="DI131" s="170"/>
      <c r="DJ131" s="170"/>
      <c r="DK131" s="170"/>
      <c r="DL131" s="170"/>
      <c r="DM131" s="170"/>
      <c r="DN131" s="170"/>
      <c r="DO131" s="170"/>
      <c r="DP131" s="170"/>
      <c r="DQ131" s="170"/>
      <c r="DR131" s="170"/>
      <c r="DS131" s="8"/>
      <c r="DT131" s="8"/>
      <c r="DU131" s="8"/>
      <c r="DV131" s="8"/>
      <c r="DW131" s="8"/>
      <c r="DX131" s="8"/>
      <c r="DY131" s="8"/>
      <c r="DZ131" s="8"/>
      <c r="EA131" s="8"/>
      <c r="EB131" s="8"/>
      <c r="EC131" s="8"/>
      <c r="ED131" s="8"/>
      <c r="EE131" s="8"/>
      <c r="EF131" s="8"/>
      <c r="EG131" s="8"/>
      <c r="EH131" s="9"/>
      <c r="EI131" s="10"/>
      <c r="EJ131" s="5"/>
    </row>
    <row r="132" spans="1:256" s="38" customFormat="1" ht="18" customHeight="1">
      <c r="A132" s="304" t="s">
        <v>28</v>
      </c>
      <c r="B132" s="300" t="s">
        <v>29</v>
      </c>
      <c r="C132" s="293" t="s">
        <v>118</v>
      </c>
      <c r="D132" s="293" t="s">
        <v>119</v>
      </c>
      <c r="E132" s="292" t="s">
        <v>0</v>
      </c>
      <c r="F132" s="292" t="s">
        <v>30</v>
      </c>
      <c r="G132" s="292" t="s">
        <v>31</v>
      </c>
      <c r="H132" s="292"/>
      <c r="I132" s="292"/>
      <c r="J132" s="300" t="s">
        <v>33</v>
      </c>
      <c r="K132" s="293" t="s">
        <v>120</v>
      </c>
      <c r="L132" s="301" t="s">
        <v>121</v>
      </c>
      <c r="M132" s="293" t="s">
        <v>0</v>
      </c>
      <c r="N132" s="294" t="s">
        <v>30</v>
      </c>
      <c r="O132" s="294" t="s">
        <v>31</v>
      </c>
      <c r="P132" s="294"/>
      <c r="Q132" s="294"/>
      <c r="R132" s="288" t="s">
        <v>48</v>
      </c>
      <c r="S132" s="288" t="s">
        <v>0</v>
      </c>
      <c r="T132" s="294" t="s">
        <v>30</v>
      </c>
      <c r="U132" s="294" t="s">
        <v>31</v>
      </c>
      <c r="V132" s="294"/>
      <c r="W132" s="294"/>
      <c r="X132" s="289" t="s">
        <v>10</v>
      </c>
      <c r="Y132" s="289"/>
      <c r="Z132" s="289"/>
      <c r="AA132" s="289"/>
      <c r="AB132" s="289"/>
      <c r="AC132" s="289"/>
      <c r="AD132" s="289"/>
      <c r="AE132" s="289"/>
      <c r="AF132" s="289"/>
      <c r="AG132" s="289"/>
      <c r="AH132" s="289"/>
      <c r="AI132" s="289"/>
      <c r="AJ132" s="299" t="s">
        <v>36</v>
      </c>
      <c r="AK132" s="34" t="s">
        <v>93</v>
      </c>
      <c r="AL132" s="281" t="s">
        <v>49</v>
      </c>
      <c r="AM132" s="281" t="s">
        <v>89</v>
      </c>
      <c r="AN132" s="281" t="s">
        <v>38</v>
      </c>
      <c r="AO132" s="281"/>
      <c r="AP132" s="281"/>
      <c r="AQ132" s="281"/>
      <c r="AR132" s="281"/>
      <c r="AS132" s="281"/>
      <c r="AT132" s="281"/>
      <c r="AU132" s="281"/>
      <c r="AV132" s="281"/>
      <c r="AW132" s="281" t="s">
        <v>50</v>
      </c>
      <c r="AX132" s="281"/>
      <c r="AY132" s="281"/>
      <c r="AZ132" s="281"/>
      <c r="BA132" s="281"/>
      <c r="BB132" s="281"/>
      <c r="BC132" s="281"/>
      <c r="BD132" s="281"/>
      <c r="BE132" s="281"/>
      <c r="BF132" s="281"/>
      <c r="BG132" s="281"/>
      <c r="BH132" s="281"/>
      <c r="BI132" s="281"/>
      <c r="BJ132" s="281"/>
      <c r="BK132" s="281"/>
      <c r="BL132" s="281"/>
      <c r="BM132" s="281"/>
      <c r="BN132" s="281"/>
      <c r="BO132" s="281"/>
      <c r="BP132" s="281"/>
      <c r="BQ132" s="281"/>
      <c r="BR132" s="281"/>
      <c r="BS132" s="281"/>
      <c r="BT132" s="281"/>
      <c r="BU132" s="281"/>
      <c r="BV132" s="281"/>
      <c r="BW132" s="281"/>
      <c r="BX132" s="281"/>
      <c r="BY132" s="281"/>
      <c r="BZ132" s="281"/>
      <c r="CA132" s="281"/>
      <c r="CB132" s="281"/>
      <c r="CC132" s="281"/>
      <c r="CD132" s="281"/>
      <c r="CE132" s="281"/>
      <c r="CF132" s="281"/>
      <c r="CG132" s="281"/>
      <c r="CH132" s="281"/>
      <c r="CI132" s="281"/>
      <c r="CJ132" s="35"/>
      <c r="CK132" s="35"/>
      <c r="CL132" s="35"/>
      <c r="CM132" s="36"/>
      <c r="CN132" s="281" t="s">
        <v>105</v>
      </c>
      <c r="CO132" s="281" t="s">
        <v>106</v>
      </c>
      <c r="CP132" s="281" t="s">
        <v>16</v>
      </c>
      <c r="CQ132" s="281" t="s">
        <v>51</v>
      </c>
      <c r="CR132" s="286" t="s">
        <v>17</v>
      </c>
      <c r="CS132" s="286" t="s">
        <v>18</v>
      </c>
      <c r="CT132" s="286"/>
      <c r="CU132" s="286"/>
      <c r="CV132" s="286"/>
      <c r="CW132" s="286"/>
      <c r="CX132" s="286"/>
      <c r="CY132" s="286"/>
      <c r="CZ132" s="286"/>
      <c r="DA132" s="286"/>
      <c r="DB132" s="286"/>
      <c r="DC132" s="286" t="s">
        <v>19</v>
      </c>
      <c r="DD132" s="281" t="s">
        <v>103</v>
      </c>
      <c r="DE132" s="281" t="s">
        <v>20</v>
      </c>
      <c r="DF132" s="281" t="s">
        <v>37</v>
      </c>
      <c r="DG132" s="287" t="s">
        <v>97</v>
      </c>
      <c r="DH132" s="287" t="s">
        <v>98</v>
      </c>
      <c r="DI132" s="287" t="s">
        <v>99</v>
      </c>
      <c r="DJ132" s="287" t="s">
        <v>107</v>
      </c>
      <c r="DK132" s="287" t="s">
        <v>108</v>
      </c>
      <c r="DL132" s="287" t="s">
        <v>109</v>
      </c>
      <c r="DM132" s="287" t="s">
        <v>110</v>
      </c>
      <c r="DN132" s="287" t="s">
        <v>111</v>
      </c>
      <c r="DO132" s="37"/>
      <c r="DP132" s="287" t="s">
        <v>112</v>
      </c>
      <c r="DQ132" s="287" t="s">
        <v>113</v>
      </c>
      <c r="DR132" s="287" t="s">
        <v>114</v>
      </c>
      <c r="DS132" s="287" t="s">
        <v>115</v>
      </c>
      <c r="DT132" s="289" t="s">
        <v>144</v>
      </c>
      <c r="DU132" s="289" t="s">
        <v>145</v>
      </c>
      <c r="DV132" s="287" t="s">
        <v>122</v>
      </c>
      <c r="DW132" s="298" t="s">
        <v>151</v>
      </c>
      <c r="DX132" s="287" t="s">
        <v>142</v>
      </c>
      <c r="DY132" s="288" t="s">
        <v>141</v>
      </c>
      <c r="DZ132" s="298" t="s">
        <v>147</v>
      </c>
      <c r="EA132" s="298" t="s">
        <v>148</v>
      </c>
      <c r="EB132" s="298" t="s">
        <v>149</v>
      </c>
      <c r="EC132" s="298" t="s">
        <v>150</v>
      </c>
      <c r="ED132" s="281" t="s">
        <v>143</v>
      </c>
      <c r="EE132" s="295" t="s">
        <v>146</v>
      </c>
      <c r="EF132" s="290" t="s">
        <v>152</v>
      </c>
      <c r="EG132" s="293" t="s">
        <v>153</v>
      </c>
      <c r="EH132" s="296" t="s">
        <v>101</v>
      </c>
      <c r="EI132" s="297" t="s">
        <v>104</v>
      </c>
      <c r="EJ132" s="291" t="s">
        <v>102</v>
      </c>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row>
    <row r="133" spans="1:256" s="38" customFormat="1" ht="18" customHeight="1">
      <c r="A133" s="304"/>
      <c r="B133" s="300"/>
      <c r="C133" s="293"/>
      <c r="D133" s="293"/>
      <c r="E133" s="292"/>
      <c r="F133" s="292"/>
      <c r="G133" s="292" t="s">
        <v>32</v>
      </c>
      <c r="H133" s="293" t="s">
        <v>123</v>
      </c>
      <c r="I133" s="293" t="s">
        <v>124</v>
      </c>
      <c r="J133" s="300"/>
      <c r="K133" s="293"/>
      <c r="L133" s="301"/>
      <c r="M133" s="293"/>
      <c r="N133" s="294"/>
      <c r="O133" s="294" t="s">
        <v>32</v>
      </c>
      <c r="P133" s="293" t="s">
        <v>123</v>
      </c>
      <c r="Q133" s="293" t="s">
        <v>124</v>
      </c>
      <c r="R133" s="288"/>
      <c r="S133" s="288"/>
      <c r="T133" s="294"/>
      <c r="U133" s="294" t="s">
        <v>32</v>
      </c>
      <c r="V133" s="293" t="s">
        <v>123</v>
      </c>
      <c r="W133" s="293" t="s">
        <v>124</v>
      </c>
      <c r="X133" s="288" t="s">
        <v>1</v>
      </c>
      <c r="Y133" s="288" t="s">
        <v>2</v>
      </c>
      <c r="Z133" s="288" t="s">
        <v>3</v>
      </c>
      <c r="AA133" s="288" t="s">
        <v>4</v>
      </c>
      <c r="AB133" s="288" t="s">
        <v>3</v>
      </c>
      <c r="AC133" s="288" t="s">
        <v>5</v>
      </c>
      <c r="AD133" s="288" t="s">
        <v>5</v>
      </c>
      <c r="AE133" s="288" t="s">
        <v>4</v>
      </c>
      <c r="AF133" s="288" t="s">
        <v>6</v>
      </c>
      <c r="AG133" s="288" t="s">
        <v>7</v>
      </c>
      <c r="AH133" s="288" t="s">
        <v>8</v>
      </c>
      <c r="AI133" s="289" t="s">
        <v>9</v>
      </c>
      <c r="AJ133" s="299"/>
      <c r="AK133" s="34" t="s">
        <v>94</v>
      </c>
      <c r="AL133" s="281"/>
      <c r="AM133" s="281"/>
      <c r="AN133" s="281" t="s">
        <v>52</v>
      </c>
      <c r="AO133" s="281" t="s">
        <v>90</v>
      </c>
      <c r="AP133" s="281" t="s">
        <v>91</v>
      </c>
      <c r="AQ133" s="281" t="s">
        <v>53</v>
      </c>
      <c r="AR133" s="281"/>
      <c r="AS133" s="281"/>
      <c r="AT133" s="281"/>
      <c r="AU133" s="281"/>
      <c r="AV133" s="281"/>
      <c r="AW133" s="281" t="s">
        <v>54</v>
      </c>
      <c r="AX133" s="281"/>
      <c r="AY133" s="281"/>
      <c r="AZ133" s="281"/>
      <c r="BA133" s="35"/>
      <c r="BB133" s="35"/>
      <c r="BC133" s="281" t="s">
        <v>55</v>
      </c>
      <c r="BD133" s="281"/>
      <c r="BE133" s="281"/>
      <c r="BF133" s="281"/>
      <c r="BG133" s="281"/>
      <c r="BH133" s="281"/>
      <c r="BI133" s="281"/>
      <c r="BJ133" s="281"/>
      <c r="BK133" s="281"/>
      <c r="BL133" s="281"/>
      <c r="BM133" s="281"/>
      <c r="BN133" s="281"/>
      <c r="BO133" s="281" t="s">
        <v>53</v>
      </c>
      <c r="BP133" s="281"/>
      <c r="BQ133" s="281"/>
      <c r="BR133" s="281"/>
      <c r="BS133" s="281" t="s">
        <v>56</v>
      </c>
      <c r="BT133" s="281"/>
      <c r="BU133" s="281"/>
      <c r="BV133" s="281"/>
      <c r="BW133" s="281" t="s">
        <v>57</v>
      </c>
      <c r="BX133" s="281"/>
      <c r="BY133" s="281"/>
      <c r="BZ133" s="281"/>
      <c r="CA133" s="281"/>
      <c r="CB133" s="281"/>
      <c r="CC133" s="281"/>
      <c r="CD133" s="281"/>
      <c r="CE133" s="281"/>
      <c r="CF133" s="281"/>
      <c r="CG133" s="281" t="s">
        <v>100</v>
      </c>
      <c r="CH133" s="281"/>
      <c r="CI133" s="281"/>
      <c r="CJ133" s="281" t="s">
        <v>97</v>
      </c>
      <c r="CK133" s="281" t="s">
        <v>98</v>
      </c>
      <c r="CL133" s="281" t="s">
        <v>99</v>
      </c>
      <c r="CM133" s="35" t="s">
        <v>21</v>
      </c>
      <c r="CN133" s="281"/>
      <c r="CO133" s="281"/>
      <c r="CP133" s="281"/>
      <c r="CQ133" s="281"/>
      <c r="CR133" s="286"/>
      <c r="CS133" s="286" t="s">
        <v>22</v>
      </c>
      <c r="CT133" s="286" t="s">
        <v>39</v>
      </c>
      <c r="CU133" s="286" t="s">
        <v>23</v>
      </c>
      <c r="CV133" s="286" t="s">
        <v>24</v>
      </c>
      <c r="CW133" s="286" t="s">
        <v>40</v>
      </c>
      <c r="CX133" s="286" t="s">
        <v>25</v>
      </c>
      <c r="CY133" s="286" t="s">
        <v>41</v>
      </c>
      <c r="CZ133" s="286" t="s">
        <v>42</v>
      </c>
      <c r="DA133" s="286" t="s">
        <v>58</v>
      </c>
      <c r="DB133" s="281" t="s">
        <v>43</v>
      </c>
      <c r="DC133" s="286"/>
      <c r="DD133" s="281"/>
      <c r="DE133" s="281"/>
      <c r="DF133" s="281"/>
      <c r="DG133" s="287"/>
      <c r="DH133" s="287"/>
      <c r="DI133" s="287"/>
      <c r="DJ133" s="287"/>
      <c r="DK133" s="287"/>
      <c r="DL133" s="287"/>
      <c r="DM133" s="287"/>
      <c r="DN133" s="287"/>
      <c r="DO133" s="287" t="s">
        <v>116</v>
      </c>
      <c r="DP133" s="287"/>
      <c r="DQ133" s="287"/>
      <c r="DR133" s="287"/>
      <c r="DS133" s="287"/>
      <c r="DT133" s="289"/>
      <c r="DU133" s="289"/>
      <c r="DV133" s="287"/>
      <c r="DW133" s="298"/>
      <c r="DX133" s="287"/>
      <c r="DY133" s="288"/>
      <c r="DZ133" s="298"/>
      <c r="EA133" s="298"/>
      <c r="EB133" s="298"/>
      <c r="EC133" s="298"/>
      <c r="ED133" s="281"/>
      <c r="EE133" s="295"/>
      <c r="EF133" s="290"/>
      <c r="EG133" s="292"/>
      <c r="EH133" s="296"/>
      <c r="EI133" s="297"/>
      <c r="EJ133" s="291"/>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c r="IV133" s="17"/>
    </row>
    <row r="134" spans="1:256" s="38" customFormat="1" ht="18" customHeight="1">
      <c r="A134" s="304"/>
      <c r="B134" s="300"/>
      <c r="C134" s="293"/>
      <c r="D134" s="293"/>
      <c r="E134" s="292"/>
      <c r="F134" s="292"/>
      <c r="G134" s="292"/>
      <c r="H134" s="293"/>
      <c r="I134" s="293"/>
      <c r="J134" s="300"/>
      <c r="K134" s="293"/>
      <c r="L134" s="301"/>
      <c r="M134" s="293"/>
      <c r="N134" s="294"/>
      <c r="O134" s="294"/>
      <c r="P134" s="293"/>
      <c r="Q134" s="293"/>
      <c r="R134" s="288"/>
      <c r="S134" s="288"/>
      <c r="T134" s="294"/>
      <c r="U134" s="294"/>
      <c r="V134" s="293"/>
      <c r="W134" s="293"/>
      <c r="X134" s="288"/>
      <c r="Y134" s="288"/>
      <c r="Z134" s="288"/>
      <c r="AA134" s="288"/>
      <c r="AB134" s="288"/>
      <c r="AC134" s="288"/>
      <c r="AD134" s="288"/>
      <c r="AE134" s="288"/>
      <c r="AF134" s="288"/>
      <c r="AG134" s="288"/>
      <c r="AH134" s="288"/>
      <c r="AI134" s="289"/>
      <c r="AJ134" s="299"/>
      <c r="AK134" s="34" t="s">
        <v>95</v>
      </c>
      <c r="AL134" s="281" t="s">
        <v>59</v>
      </c>
      <c r="AM134" s="281"/>
      <c r="AN134" s="281"/>
      <c r="AO134" s="281"/>
      <c r="AP134" s="281"/>
      <c r="AQ134" s="281" t="s">
        <v>92</v>
      </c>
      <c r="AR134" s="281"/>
      <c r="AS134" s="35"/>
      <c r="AT134" s="281" t="s">
        <v>60</v>
      </c>
      <c r="AU134" s="281"/>
      <c r="AV134" s="290" t="s">
        <v>134</v>
      </c>
      <c r="AW134" s="281" t="s">
        <v>61</v>
      </c>
      <c r="AX134" s="281"/>
      <c r="AY134" s="281"/>
      <c r="AZ134" s="35"/>
      <c r="BA134" s="281" t="s">
        <v>62</v>
      </c>
      <c r="BB134" s="281"/>
      <c r="BC134" s="281" t="s">
        <v>63</v>
      </c>
      <c r="BD134" s="281"/>
      <c r="BE134" s="281"/>
      <c r="BF134" s="281" t="s">
        <v>64</v>
      </c>
      <c r="BG134" s="281"/>
      <c r="BH134" s="281"/>
      <c r="BI134" s="281" t="s">
        <v>65</v>
      </c>
      <c r="BJ134" s="281"/>
      <c r="BK134" s="281"/>
      <c r="BL134" s="281" t="s">
        <v>66</v>
      </c>
      <c r="BM134" s="281"/>
      <c r="BN134" s="281"/>
      <c r="BO134" s="281" t="s">
        <v>67</v>
      </c>
      <c r="BP134" s="281"/>
      <c r="BQ134" s="281" t="s">
        <v>68</v>
      </c>
      <c r="BR134" s="281"/>
      <c r="BS134" s="281" t="s">
        <v>69</v>
      </c>
      <c r="BT134" s="281"/>
      <c r="BU134" s="281" t="s">
        <v>70</v>
      </c>
      <c r="BV134" s="281"/>
      <c r="BW134" s="281" t="s">
        <v>71</v>
      </c>
      <c r="BX134" s="281"/>
      <c r="BY134" s="281"/>
      <c r="BZ134" s="281"/>
      <c r="CA134" s="281" t="s">
        <v>72</v>
      </c>
      <c r="CB134" s="281"/>
      <c r="CC134" s="281"/>
      <c r="CD134" s="281"/>
      <c r="CE134" s="281" t="s">
        <v>44</v>
      </c>
      <c r="CF134" s="281" t="s">
        <v>45</v>
      </c>
      <c r="CG134" s="281" t="s">
        <v>73</v>
      </c>
      <c r="CH134" s="281" t="s">
        <v>74</v>
      </c>
      <c r="CI134" s="281" t="s">
        <v>46</v>
      </c>
      <c r="CJ134" s="281"/>
      <c r="CK134" s="281"/>
      <c r="CL134" s="281"/>
      <c r="CM134" s="39" t="s">
        <v>26</v>
      </c>
      <c r="CN134" s="281"/>
      <c r="CO134" s="281"/>
      <c r="CP134" s="281"/>
      <c r="CQ134" s="281"/>
      <c r="CR134" s="286"/>
      <c r="CS134" s="286"/>
      <c r="CT134" s="286"/>
      <c r="CU134" s="286"/>
      <c r="CV134" s="286"/>
      <c r="CW134" s="286"/>
      <c r="CX134" s="286"/>
      <c r="CY134" s="286"/>
      <c r="CZ134" s="286"/>
      <c r="DA134" s="286"/>
      <c r="DB134" s="281"/>
      <c r="DC134" s="286"/>
      <c r="DD134" s="281"/>
      <c r="DE134" s="281"/>
      <c r="DF134" s="281"/>
      <c r="DG134" s="287"/>
      <c r="DH134" s="287"/>
      <c r="DI134" s="287"/>
      <c r="DJ134" s="287"/>
      <c r="DK134" s="287"/>
      <c r="DL134" s="287"/>
      <c r="DM134" s="287"/>
      <c r="DN134" s="287"/>
      <c r="DO134" s="287"/>
      <c r="DP134" s="287"/>
      <c r="DQ134" s="287"/>
      <c r="DR134" s="287"/>
      <c r="DS134" s="287"/>
      <c r="DT134" s="289"/>
      <c r="DU134" s="289"/>
      <c r="DV134" s="287"/>
      <c r="DW134" s="298"/>
      <c r="DX134" s="287"/>
      <c r="DY134" s="288"/>
      <c r="DZ134" s="298"/>
      <c r="EA134" s="298"/>
      <c r="EB134" s="298"/>
      <c r="EC134" s="298"/>
      <c r="ED134" s="281"/>
      <c r="EE134" s="295"/>
      <c r="EF134" s="290"/>
      <c r="EG134" s="292"/>
      <c r="EH134" s="296"/>
      <c r="EI134" s="297"/>
      <c r="EJ134" s="291"/>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row>
    <row r="135" spans="1:256" s="38" customFormat="1" ht="18" customHeight="1">
      <c r="A135" s="304"/>
      <c r="B135" s="300"/>
      <c r="C135" s="293"/>
      <c r="D135" s="293"/>
      <c r="E135" s="292"/>
      <c r="F135" s="292"/>
      <c r="G135" s="292"/>
      <c r="H135" s="293"/>
      <c r="I135" s="293"/>
      <c r="J135" s="300"/>
      <c r="K135" s="293"/>
      <c r="L135" s="301"/>
      <c r="M135" s="293"/>
      <c r="N135" s="294"/>
      <c r="O135" s="294"/>
      <c r="P135" s="293"/>
      <c r="Q135" s="293"/>
      <c r="R135" s="288"/>
      <c r="S135" s="288"/>
      <c r="T135" s="294"/>
      <c r="U135" s="294"/>
      <c r="V135" s="293"/>
      <c r="W135" s="293"/>
      <c r="X135" s="288"/>
      <c r="Y135" s="288"/>
      <c r="Z135" s="288"/>
      <c r="AA135" s="288"/>
      <c r="AB135" s="288"/>
      <c r="AC135" s="288"/>
      <c r="AD135" s="288"/>
      <c r="AE135" s="288"/>
      <c r="AF135" s="288"/>
      <c r="AG135" s="288"/>
      <c r="AH135" s="288"/>
      <c r="AI135" s="289"/>
      <c r="AJ135" s="299"/>
      <c r="AK135" s="34" t="s">
        <v>96</v>
      </c>
      <c r="AL135" s="281"/>
      <c r="AM135" s="281"/>
      <c r="AN135" s="281"/>
      <c r="AO135" s="281"/>
      <c r="AP135" s="281"/>
      <c r="AQ135" s="34" t="s">
        <v>75</v>
      </c>
      <c r="AR135" s="34" t="s">
        <v>76</v>
      </c>
      <c r="AS135" s="34"/>
      <c r="AT135" s="34" t="s">
        <v>75</v>
      </c>
      <c r="AU135" s="34" t="s">
        <v>76</v>
      </c>
      <c r="AV135" s="290"/>
      <c r="AW135" s="35" t="s">
        <v>77</v>
      </c>
      <c r="AX135" s="35" t="s">
        <v>78</v>
      </c>
      <c r="AY135" s="35" t="s">
        <v>79</v>
      </c>
      <c r="AZ135" s="35" t="s">
        <v>80</v>
      </c>
      <c r="BA135" s="35" t="s">
        <v>75</v>
      </c>
      <c r="BB135" s="35" t="s">
        <v>76</v>
      </c>
      <c r="BC135" s="35" t="s">
        <v>81</v>
      </c>
      <c r="BD135" s="35" t="s">
        <v>82</v>
      </c>
      <c r="BE135" s="35" t="s">
        <v>83</v>
      </c>
      <c r="BF135" s="35" t="s">
        <v>81</v>
      </c>
      <c r="BG135" s="35" t="s">
        <v>82</v>
      </c>
      <c r="BH135" s="35" t="s">
        <v>83</v>
      </c>
      <c r="BI135" s="35" t="s">
        <v>81</v>
      </c>
      <c r="BJ135" s="35" t="s">
        <v>82</v>
      </c>
      <c r="BK135" s="35" t="s">
        <v>83</v>
      </c>
      <c r="BL135" s="35" t="s">
        <v>81</v>
      </c>
      <c r="BM135" s="35" t="s">
        <v>82</v>
      </c>
      <c r="BN135" s="35" t="s">
        <v>83</v>
      </c>
      <c r="BO135" s="35" t="s">
        <v>75</v>
      </c>
      <c r="BP135" s="35" t="s">
        <v>84</v>
      </c>
      <c r="BQ135" s="35" t="s">
        <v>75</v>
      </c>
      <c r="BR135" s="35" t="s">
        <v>84</v>
      </c>
      <c r="BS135" s="35" t="s">
        <v>81</v>
      </c>
      <c r="BT135" s="35" t="s">
        <v>81</v>
      </c>
      <c r="BU135" s="35" t="s">
        <v>81</v>
      </c>
      <c r="BV135" s="35" t="s">
        <v>81</v>
      </c>
      <c r="BW135" s="35" t="s">
        <v>81</v>
      </c>
      <c r="BX135" s="35" t="s">
        <v>83</v>
      </c>
      <c r="BY135" s="35" t="s">
        <v>85</v>
      </c>
      <c r="BZ135" s="35" t="s">
        <v>86</v>
      </c>
      <c r="CA135" s="36" t="s">
        <v>81</v>
      </c>
      <c r="CB135" s="35" t="s">
        <v>83</v>
      </c>
      <c r="CC135" s="35" t="s">
        <v>85</v>
      </c>
      <c r="CD135" s="35" t="s">
        <v>86</v>
      </c>
      <c r="CE135" s="281"/>
      <c r="CF135" s="281"/>
      <c r="CG135" s="281"/>
      <c r="CH135" s="281"/>
      <c r="CI135" s="281"/>
      <c r="CJ135" s="281"/>
      <c r="CK135" s="281"/>
      <c r="CL135" s="281"/>
      <c r="CM135" s="40" t="s">
        <v>27</v>
      </c>
      <c r="CN135" s="281"/>
      <c r="CO135" s="281"/>
      <c r="CP135" s="281"/>
      <c r="CQ135" s="281"/>
      <c r="CR135" s="286"/>
      <c r="CS135" s="286"/>
      <c r="CT135" s="286"/>
      <c r="CU135" s="286"/>
      <c r="CV135" s="286"/>
      <c r="CW135" s="286"/>
      <c r="CX135" s="286"/>
      <c r="CY135" s="286"/>
      <c r="CZ135" s="286"/>
      <c r="DA135" s="286"/>
      <c r="DB135" s="281"/>
      <c r="DC135" s="286"/>
      <c r="DD135" s="281"/>
      <c r="DE135" s="281"/>
      <c r="DF135" s="281"/>
      <c r="DG135" s="287"/>
      <c r="DH135" s="287"/>
      <c r="DI135" s="287"/>
      <c r="DJ135" s="287"/>
      <c r="DK135" s="287"/>
      <c r="DL135" s="287"/>
      <c r="DM135" s="287"/>
      <c r="DN135" s="287"/>
      <c r="DO135" s="287"/>
      <c r="DP135" s="287"/>
      <c r="DQ135" s="287"/>
      <c r="DR135" s="287"/>
      <c r="DS135" s="287"/>
      <c r="DT135" s="289"/>
      <c r="DU135" s="289"/>
      <c r="DV135" s="287"/>
      <c r="DW135" s="298"/>
      <c r="DX135" s="287"/>
      <c r="DY135" s="288"/>
      <c r="DZ135" s="298"/>
      <c r="EA135" s="298"/>
      <c r="EB135" s="298"/>
      <c r="EC135" s="298"/>
      <c r="ED135" s="281"/>
      <c r="EE135" s="295"/>
      <c r="EF135" s="290"/>
      <c r="EG135" s="292"/>
      <c r="EH135" s="296"/>
      <c r="EI135" s="297"/>
      <c r="EJ135" s="291"/>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c r="IV135" s="17"/>
    </row>
    <row r="136" spans="1:256" s="31" customFormat="1" ht="18" customHeight="1">
      <c r="A136" s="495" t="s">
        <v>243</v>
      </c>
      <c r="B136" s="495" t="s">
        <v>244</v>
      </c>
      <c r="C136" s="496">
        <v>43369</v>
      </c>
      <c r="D136" s="496" t="s">
        <v>245</v>
      </c>
      <c r="E136" s="497">
        <v>0.83</v>
      </c>
      <c r="F136" s="500">
        <v>100</v>
      </c>
      <c r="G136" s="496" t="s">
        <v>246</v>
      </c>
      <c r="H136" s="505">
        <v>0.25</v>
      </c>
      <c r="I136" s="500">
        <v>50</v>
      </c>
      <c r="J136" s="507" t="s">
        <v>247</v>
      </c>
      <c r="K136" s="501">
        <v>43770</v>
      </c>
      <c r="L136" s="502" t="s">
        <v>248</v>
      </c>
      <c r="M136" s="505">
        <v>1</v>
      </c>
      <c r="N136" s="500">
        <v>17</v>
      </c>
      <c r="O136" s="506" t="s">
        <v>249</v>
      </c>
      <c r="P136" s="505"/>
      <c r="Q136" s="500">
        <v>17</v>
      </c>
      <c r="R136" s="172" t="s">
        <v>250</v>
      </c>
      <c r="S136" s="171">
        <v>0</v>
      </c>
      <c r="T136" s="171">
        <v>1</v>
      </c>
      <c r="U136" s="172" t="s">
        <v>230</v>
      </c>
      <c r="V136" s="171">
        <v>1</v>
      </c>
      <c r="W136" s="171">
        <v>1</v>
      </c>
      <c r="X136" s="203"/>
      <c r="Y136" s="203"/>
      <c r="Z136" s="203"/>
      <c r="AA136" s="203"/>
      <c r="AB136" s="203"/>
      <c r="AC136" s="203"/>
      <c r="AD136" s="203"/>
      <c r="AE136" s="203"/>
      <c r="AF136" s="203"/>
      <c r="AG136" s="203"/>
      <c r="AH136" s="203"/>
      <c r="AI136" s="203"/>
      <c r="AJ136" s="138"/>
      <c r="AK136" s="78"/>
      <c r="AL136" s="27"/>
      <c r="AM136" s="27"/>
      <c r="AN136" s="27"/>
      <c r="AO136" s="27"/>
      <c r="AP136" s="27"/>
      <c r="AQ136" s="78"/>
      <c r="AR136" s="78"/>
      <c r="AS136" s="78"/>
      <c r="AT136" s="78"/>
      <c r="AU136" s="78"/>
      <c r="AV136" s="79"/>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80"/>
      <c r="CB136" s="27"/>
      <c r="CC136" s="27"/>
      <c r="CD136" s="27"/>
      <c r="CE136" s="27"/>
      <c r="CF136" s="27"/>
      <c r="CG136" s="27"/>
      <c r="CH136" s="27"/>
      <c r="CI136" s="27"/>
      <c r="CJ136" s="27"/>
      <c r="CK136" s="27"/>
      <c r="CL136" s="27"/>
      <c r="CM136" s="45"/>
      <c r="CN136" s="27"/>
      <c r="CO136" s="27"/>
      <c r="CP136" s="27"/>
      <c r="CQ136" s="27"/>
      <c r="CR136" s="26"/>
      <c r="CS136" s="26"/>
      <c r="CT136" s="26"/>
      <c r="CU136" s="26"/>
      <c r="CV136" s="26"/>
      <c r="CW136" s="26"/>
      <c r="CX136" s="26"/>
      <c r="CY136" s="26"/>
      <c r="CZ136" s="26"/>
      <c r="DA136" s="26"/>
      <c r="DB136" s="27"/>
      <c r="DC136" s="26"/>
      <c r="DD136" s="27"/>
      <c r="DE136" s="27"/>
      <c r="DF136" s="27"/>
      <c r="DG136" s="81"/>
      <c r="DH136" s="81"/>
      <c r="DI136" s="81"/>
      <c r="DJ136" s="81"/>
      <c r="DK136" s="81"/>
      <c r="DL136" s="81"/>
      <c r="DM136" s="81"/>
      <c r="DN136" s="81"/>
      <c r="DO136" s="81"/>
      <c r="DP136" s="81"/>
      <c r="DQ136" s="81"/>
      <c r="DR136" s="81"/>
      <c r="DS136" s="81"/>
      <c r="DT136" s="82"/>
      <c r="DU136" s="82"/>
      <c r="DV136" s="81"/>
      <c r="DW136" s="83"/>
      <c r="DX136" s="81"/>
      <c r="DY136" s="84"/>
      <c r="DZ136" s="83"/>
      <c r="EA136" s="83"/>
      <c r="EB136" s="83"/>
      <c r="EC136" s="83"/>
      <c r="ED136" s="27"/>
      <c r="EE136" s="85"/>
      <c r="EF136" s="79"/>
      <c r="EG136" s="86"/>
      <c r="EH136" s="52">
        <f>SUM(AJ136:EG136)</f>
        <v>0</v>
      </c>
      <c r="EI136" s="87"/>
      <c r="EJ136" s="30"/>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c r="GS136" s="88"/>
      <c r="GT136" s="88"/>
      <c r="GU136" s="88"/>
      <c r="GV136" s="88"/>
      <c r="GW136" s="88"/>
      <c r="GX136" s="88"/>
      <c r="GY136" s="88"/>
      <c r="GZ136" s="88"/>
      <c r="HA136" s="88"/>
      <c r="HB136" s="88"/>
      <c r="HC136" s="88"/>
      <c r="HD136" s="88"/>
      <c r="HE136" s="88"/>
      <c r="HF136" s="88"/>
      <c r="HG136" s="88"/>
      <c r="HH136" s="88"/>
      <c r="HI136" s="88"/>
      <c r="HJ136" s="88"/>
      <c r="HK136" s="88"/>
      <c r="HL136" s="88"/>
      <c r="HM136" s="88"/>
      <c r="HN136" s="88"/>
      <c r="HO136" s="88"/>
      <c r="HP136" s="88"/>
      <c r="HQ136" s="88"/>
      <c r="HR136" s="88"/>
      <c r="HS136" s="88"/>
      <c r="HT136" s="88"/>
      <c r="HU136" s="88"/>
      <c r="HV136" s="88"/>
      <c r="HW136" s="88"/>
      <c r="HX136" s="88"/>
      <c r="HY136" s="88"/>
      <c r="HZ136" s="88"/>
      <c r="IA136" s="88"/>
      <c r="IB136" s="88"/>
      <c r="IC136" s="88"/>
      <c r="ID136" s="88"/>
      <c r="IE136" s="88"/>
      <c r="IF136" s="88"/>
      <c r="IG136" s="88"/>
      <c r="IH136" s="88"/>
      <c r="II136" s="88"/>
      <c r="IJ136" s="88"/>
      <c r="IK136" s="88"/>
      <c r="IL136" s="88"/>
      <c r="IM136" s="88"/>
      <c r="IN136" s="88"/>
      <c r="IO136" s="88"/>
      <c r="IP136" s="88"/>
      <c r="IQ136" s="88"/>
      <c r="IR136" s="88"/>
      <c r="IS136" s="88"/>
      <c r="IT136" s="88"/>
      <c r="IU136" s="88"/>
      <c r="IV136" s="88"/>
    </row>
    <row r="137" spans="1:256" s="31" customFormat="1" ht="18" customHeight="1">
      <c r="A137" s="495"/>
      <c r="B137" s="495"/>
      <c r="C137" s="496"/>
      <c r="D137" s="496"/>
      <c r="E137" s="498"/>
      <c r="F137" s="500"/>
      <c r="G137" s="496"/>
      <c r="H137" s="505"/>
      <c r="I137" s="500"/>
      <c r="J137" s="507"/>
      <c r="K137" s="502"/>
      <c r="L137" s="502"/>
      <c r="M137" s="505"/>
      <c r="N137" s="500"/>
      <c r="O137" s="506"/>
      <c r="P137" s="505"/>
      <c r="Q137" s="500"/>
      <c r="R137" s="177" t="s">
        <v>251</v>
      </c>
      <c r="S137" s="2">
        <v>100</v>
      </c>
      <c r="T137" s="2">
        <v>1</v>
      </c>
      <c r="U137" s="177" t="s">
        <v>232</v>
      </c>
      <c r="V137" s="2">
        <v>1</v>
      </c>
      <c r="W137" s="2">
        <v>1</v>
      </c>
      <c r="X137" s="204"/>
      <c r="Y137" s="204"/>
      <c r="Z137" s="204"/>
      <c r="AA137" s="204"/>
      <c r="AB137" s="204"/>
      <c r="AC137" s="204"/>
      <c r="AD137" s="204"/>
      <c r="AE137" s="204"/>
      <c r="AF137" s="204"/>
      <c r="AG137" s="204"/>
      <c r="AH137" s="204"/>
      <c r="AI137" s="204">
        <v>100000000</v>
      </c>
      <c r="AJ137" s="138"/>
      <c r="AK137" s="78"/>
      <c r="AL137" s="27"/>
      <c r="AM137" s="27"/>
      <c r="AN137" s="27"/>
      <c r="AO137" s="27"/>
      <c r="AP137" s="27"/>
      <c r="AQ137" s="78"/>
      <c r="AR137" s="78"/>
      <c r="AS137" s="78"/>
      <c r="AT137" s="78"/>
      <c r="AU137" s="78"/>
      <c r="AV137" s="79"/>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80"/>
      <c r="CB137" s="27"/>
      <c r="CC137" s="27"/>
      <c r="CD137" s="27"/>
      <c r="CE137" s="27"/>
      <c r="CF137" s="27"/>
      <c r="CG137" s="27"/>
      <c r="CH137" s="27"/>
      <c r="CI137" s="27"/>
      <c r="CJ137" s="27"/>
      <c r="CK137" s="27"/>
      <c r="CL137" s="27"/>
      <c r="CM137" s="45"/>
      <c r="CN137" s="27"/>
      <c r="CO137" s="27"/>
      <c r="CP137" s="27"/>
      <c r="CQ137" s="27"/>
      <c r="CR137" s="26"/>
      <c r="CS137" s="26"/>
      <c r="CT137" s="26"/>
      <c r="CU137" s="26"/>
      <c r="CV137" s="26"/>
      <c r="CW137" s="26"/>
      <c r="CX137" s="26"/>
      <c r="CY137" s="26"/>
      <c r="CZ137" s="26"/>
      <c r="DA137" s="26"/>
      <c r="DB137" s="27"/>
      <c r="DC137" s="26"/>
      <c r="DD137" s="27"/>
      <c r="DE137" s="27"/>
      <c r="DF137" s="27"/>
      <c r="DG137" s="81"/>
      <c r="DH137" s="81"/>
      <c r="DI137" s="81"/>
      <c r="DJ137" s="81"/>
      <c r="DK137" s="81"/>
      <c r="DL137" s="81"/>
      <c r="DM137" s="81"/>
      <c r="DN137" s="81"/>
      <c r="DO137" s="81"/>
      <c r="DP137" s="81"/>
      <c r="DQ137" s="81"/>
      <c r="DR137" s="81"/>
      <c r="DS137" s="81"/>
      <c r="DT137" s="82"/>
      <c r="DU137" s="82"/>
      <c r="DV137" s="81">
        <v>100000000</v>
      </c>
      <c r="DW137" s="83"/>
      <c r="DX137" s="81"/>
      <c r="DY137" s="84"/>
      <c r="DZ137" s="83"/>
      <c r="EA137" s="83"/>
      <c r="EB137" s="83"/>
      <c r="EC137" s="83"/>
      <c r="ED137" s="27"/>
      <c r="EE137" s="85"/>
      <c r="EF137" s="79"/>
      <c r="EG137" s="86"/>
      <c r="EH137" s="52">
        <f>SUM(AJ137:EG137)</f>
        <v>100000000</v>
      </c>
      <c r="EI137" s="87" t="s">
        <v>253</v>
      </c>
      <c r="EJ137" s="30"/>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c r="HW137" s="88"/>
      <c r="HX137" s="88"/>
      <c r="HY137" s="88"/>
      <c r="HZ137" s="88"/>
      <c r="IA137" s="88"/>
      <c r="IB137" s="88"/>
      <c r="IC137" s="88"/>
      <c r="ID137" s="88"/>
      <c r="IE137" s="88"/>
      <c r="IF137" s="88"/>
      <c r="IG137" s="88"/>
      <c r="IH137" s="88"/>
      <c r="II137" s="88"/>
      <c r="IJ137" s="88"/>
      <c r="IK137" s="88"/>
      <c r="IL137" s="88"/>
      <c r="IM137" s="88"/>
      <c r="IN137" s="88"/>
      <c r="IO137" s="88"/>
      <c r="IP137" s="88"/>
      <c r="IQ137" s="88"/>
      <c r="IR137" s="88"/>
      <c r="IS137" s="88"/>
      <c r="IT137" s="88"/>
      <c r="IU137" s="88"/>
      <c r="IV137" s="88"/>
    </row>
    <row r="138" spans="1:256" s="31" customFormat="1" ht="18" customHeight="1">
      <c r="A138" s="495"/>
      <c r="B138" s="495"/>
      <c r="C138" s="496"/>
      <c r="D138" s="496"/>
      <c r="E138" s="499"/>
      <c r="F138" s="500"/>
      <c r="G138" s="496"/>
      <c r="H138" s="505"/>
      <c r="I138" s="500"/>
      <c r="J138" s="507"/>
      <c r="K138" s="502"/>
      <c r="L138" s="502"/>
      <c r="M138" s="505"/>
      <c r="N138" s="500"/>
      <c r="O138" s="506"/>
      <c r="P138" s="505"/>
      <c r="Q138" s="500"/>
      <c r="R138" s="172" t="s">
        <v>252</v>
      </c>
      <c r="S138" s="171">
        <v>0</v>
      </c>
      <c r="T138" s="171">
        <v>1</v>
      </c>
      <c r="U138" s="172" t="s">
        <v>234</v>
      </c>
      <c r="V138" s="171">
        <v>1</v>
      </c>
      <c r="W138" s="171">
        <v>1</v>
      </c>
      <c r="X138" s="203"/>
      <c r="Y138" s="203"/>
      <c r="Z138" s="203"/>
      <c r="AA138" s="203"/>
      <c r="AB138" s="203"/>
      <c r="AC138" s="203"/>
      <c r="AD138" s="203"/>
      <c r="AE138" s="203"/>
      <c r="AF138" s="203"/>
      <c r="AG138" s="203"/>
      <c r="AH138" s="203"/>
      <c r="AI138" s="203"/>
      <c r="AJ138" s="138"/>
      <c r="AK138" s="78"/>
      <c r="AL138" s="27"/>
      <c r="AM138" s="27"/>
      <c r="AN138" s="27"/>
      <c r="AO138" s="27"/>
      <c r="AP138" s="27"/>
      <c r="AQ138" s="78"/>
      <c r="AR138" s="78"/>
      <c r="AS138" s="78"/>
      <c r="AT138" s="78"/>
      <c r="AU138" s="78"/>
      <c r="AV138" s="79"/>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80"/>
      <c r="CB138" s="27"/>
      <c r="CC138" s="27"/>
      <c r="CD138" s="27"/>
      <c r="CE138" s="27"/>
      <c r="CF138" s="27"/>
      <c r="CG138" s="27"/>
      <c r="CH138" s="27"/>
      <c r="CI138" s="27"/>
      <c r="CJ138" s="27"/>
      <c r="CK138" s="27"/>
      <c r="CL138" s="27"/>
      <c r="CM138" s="45"/>
      <c r="CN138" s="27"/>
      <c r="CO138" s="27"/>
      <c r="CP138" s="27"/>
      <c r="CQ138" s="27"/>
      <c r="CR138" s="26"/>
      <c r="CS138" s="26"/>
      <c r="CT138" s="26"/>
      <c r="CU138" s="26"/>
      <c r="CV138" s="26"/>
      <c r="CW138" s="26"/>
      <c r="CX138" s="26"/>
      <c r="CY138" s="26"/>
      <c r="CZ138" s="26"/>
      <c r="DA138" s="26"/>
      <c r="DB138" s="27"/>
      <c r="DC138" s="26"/>
      <c r="DD138" s="27"/>
      <c r="DE138" s="27"/>
      <c r="DF138" s="27"/>
      <c r="DG138" s="81"/>
      <c r="DH138" s="81"/>
      <c r="DI138" s="81"/>
      <c r="DJ138" s="81"/>
      <c r="DK138" s="81"/>
      <c r="DL138" s="81"/>
      <c r="DM138" s="81"/>
      <c r="DN138" s="81"/>
      <c r="DO138" s="81"/>
      <c r="DP138" s="81"/>
      <c r="DQ138" s="81"/>
      <c r="DR138" s="81"/>
      <c r="DS138" s="81"/>
      <c r="DT138" s="82"/>
      <c r="DU138" s="82"/>
      <c r="DV138" s="81"/>
      <c r="DW138" s="83"/>
      <c r="DX138" s="81"/>
      <c r="DY138" s="84"/>
      <c r="DZ138" s="83"/>
      <c r="EA138" s="83"/>
      <c r="EB138" s="83"/>
      <c r="EC138" s="83"/>
      <c r="ED138" s="27"/>
      <c r="EE138" s="85"/>
      <c r="EF138" s="79"/>
      <c r="EG138" s="86"/>
      <c r="EH138" s="52">
        <f>SUM(AJ138:EG138)</f>
        <v>0</v>
      </c>
      <c r="EI138" s="87"/>
      <c r="EJ138" s="30"/>
      <c r="EK138" s="88"/>
      <c r="EL138" s="88"/>
      <c r="EM138" s="88"/>
      <c r="EN138" s="88"/>
      <c r="EO138" s="88"/>
      <c r="EP138" s="88"/>
      <c r="EQ138" s="88"/>
      <c r="ER138" s="88"/>
      <c r="ES138" s="88"/>
      <c r="ET138" s="88"/>
      <c r="EU138" s="88"/>
      <c r="EV138" s="88"/>
      <c r="EW138" s="88"/>
      <c r="EX138" s="88"/>
      <c r="EY138" s="88"/>
      <c r="EZ138" s="88"/>
      <c r="FA138" s="88"/>
      <c r="FB138" s="88"/>
      <c r="FC138" s="88"/>
      <c r="FD138" s="88"/>
      <c r="FE138" s="88"/>
      <c r="FF138" s="88"/>
      <c r="FG138" s="88"/>
      <c r="FH138" s="88"/>
      <c r="FI138" s="88"/>
      <c r="FJ138" s="88"/>
      <c r="FK138" s="88"/>
      <c r="FL138" s="88"/>
      <c r="FM138" s="88"/>
      <c r="FN138" s="88"/>
      <c r="FO138" s="88"/>
      <c r="FP138" s="88"/>
      <c r="FQ138" s="88"/>
      <c r="FR138" s="88"/>
      <c r="FS138" s="88"/>
      <c r="FT138" s="88"/>
      <c r="FU138" s="88"/>
      <c r="FV138" s="88"/>
      <c r="FW138" s="88"/>
      <c r="FX138" s="88"/>
      <c r="FY138" s="88"/>
      <c r="FZ138" s="88"/>
      <c r="GA138" s="88"/>
      <c r="GB138" s="88"/>
      <c r="GC138" s="88"/>
      <c r="GD138" s="88"/>
      <c r="GE138" s="88"/>
      <c r="GF138" s="88"/>
      <c r="GG138" s="88"/>
      <c r="GH138" s="88"/>
      <c r="GI138" s="88"/>
      <c r="GJ138" s="88"/>
      <c r="GK138" s="88"/>
      <c r="GL138" s="88"/>
      <c r="GM138" s="88"/>
      <c r="GN138" s="88"/>
      <c r="GO138" s="88"/>
      <c r="GP138" s="88"/>
      <c r="GQ138" s="88"/>
      <c r="GR138" s="88"/>
      <c r="GS138" s="88"/>
      <c r="GT138" s="88"/>
      <c r="GU138" s="88"/>
      <c r="GV138" s="88"/>
      <c r="GW138" s="88"/>
      <c r="GX138" s="88"/>
      <c r="GY138" s="88"/>
      <c r="GZ138" s="88"/>
      <c r="HA138" s="88"/>
      <c r="HB138" s="88"/>
      <c r="HC138" s="88"/>
      <c r="HD138" s="88"/>
      <c r="HE138" s="88"/>
      <c r="HF138" s="88"/>
      <c r="HG138" s="88"/>
      <c r="HH138" s="88"/>
      <c r="HI138" s="88"/>
      <c r="HJ138" s="88"/>
      <c r="HK138" s="88"/>
      <c r="HL138" s="88"/>
      <c r="HM138" s="88"/>
      <c r="HN138" s="88"/>
      <c r="HO138" s="88"/>
      <c r="HP138" s="88"/>
      <c r="HQ138" s="88"/>
      <c r="HR138" s="88"/>
      <c r="HS138" s="88"/>
      <c r="HT138" s="88"/>
      <c r="HU138" s="88"/>
      <c r="HV138" s="88"/>
      <c r="HW138" s="88"/>
      <c r="HX138" s="88"/>
      <c r="HY138" s="88"/>
      <c r="HZ138" s="88"/>
      <c r="IA138" s="88"/>
      <c r="IB138" s="88"/>
      <c r="IC138" s="88"/>
      <c r="ID138" s="88"/>
      <c r="IE138" s="88"/>
      <c r="IF138" s="88"/>
      <c r="IG138" s="88"/>
      <c r="IH138" s="88"/>
      <c r="II138" s="88"/>
      <c r="IJ138" s="88"/>
      <c r="IK138" s="88"/>
      <c r="IL138" s="88"/>
      <c r="IM138" s="88"/>
      <c r="IN138" s="88"/>
      <c r="IO138" s="88"/>
      <c r="IP138" s="88"/>
      <c r="IQ138" s="88"/>
      <c r="IR138" s="88"/>
      <c r="IS138" s="88"/>
      <c r="IT138" s="88"/>
      <c r="IU138" s="88"/>
      <c r="IV138" s="88"/>
    </row>
    <row r="139" spans="1:139" s="145" customFormat="1" ht="19.5" customHeight="1">
      <c r="A139" s="141" t="s">
        <v>47</v>
      </c>
      <c r="B139" s="340" t="s">
        <v>178</v>
      </c>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341"/>
      <c r="AI139" s="342"/>
      <c r="AJ139" s="207">
        <f>SUM(AJ136:AJ138)</f>
        <v>0</v>
      </c>
      <c r="AK139" s="207">
        <f aca="true" t="shared" si="19" ref="AK139:CV139">SUM(AK136:AK138)</f>
        <v>0</v>
      </c>
      <c r="AL139" s="207">
        <f t="shared" si="19"/>
        <v>0</v>
      </c>
      <c r="AM139" s="207">
        <f t="shared" si="19"/>
        <v>0</v>
      </c>
      <c r="AN139" s="207">
        <f t="shared" si="19"/>
        <v>0</v>
      </c>
      <c r="AO139" s="207">
        <f t="shared" si="19"/>
        <v>0</v>
      </c>
      <c r="AP139" s="207">
        <f t="shared" si="19"/>
        <v>0</v>
      </c>
      <c r="AQ139" s="207">
        <f t="shared" si="19"/>
        <v>0</v>
      </c>
      <c r="AR139" s="207">
        <f t="shared" si="19"/>
        <v>0</v>
      </c>
      <c r="AS139" s="207">
        <f t="shared" si="19"/>
        <v>0</v>
      </c>
      <c r="AT139" s="207">
        <f t="shared" si="19"/>
        <v>0</v>
      </c>
      <c r="AU139" s="207">
        <f t="shared" si="19"/>
        <v>0</v>
      </c>
      <c r="AV139" s="207">
        <f t="shared" si="19"/>
        <v>0</v>
      </c>
      <c r="AW139" s="207">
        <f t="shared" si="19"/>
        <v>0</v>
      </c>
      <c r="AX139" s="207">
        <f t="shared" si="19"/>
        <v>0</v>
      </c>
      <c r="AY139" s="207">
        <f t="shared" si="19"/>
        <v>0</v>
      </c>
      <c r="AZ139" s="207">
        <f t="shared" si="19"/>
        <v>0</v>
      </c>
      <c r="BA139" s="207">
        <f t="shared" si="19"/>
        <v>0</v>
      </c>
      <c r="BB139" s="207">
        <f t="shared" si="19"/>
        <v>0</v>
      </c>
      <c r="BC139" s="207">
        <f t="shared" si="19"/>
        <v>0</v>
      </c>
      <c r="BD139" s="207">
        <f t="shared" si="19"/>
        <v>0</v>
      </c>
      <c r="BE139" s="207">
        <f t="shared" si="19"/>
        <v>0</v>
      </c>
      <c r="BF139" s="207">
        <f t="shared" si="19"/>
        <v>0</v>
      </c>
      <c r="BG139" s="207">
        <f t="shared" si="19"/>
        <v>0</v>
      </c>
      <c r="BH139" s="207">
        <f t="shared" si="19"/>
        <v>0</v>
      </c>
      <c r="BI139" s="207">
        <f t="shared" si="19"/>
        <v>0</v>
      </c>
      <c r="BJ139" s="207">
        <f t="shared" si="19"/>
        <v>0</v>
      </c>
      <c r="BK139" s="207">
        <f t="shared" si="19"/>
        <v>0</v>
      </c>
      <c r="BL139" s="207">
        <f t="shared" si="19"/>
        <v>0</v>
      </c>
      <c r="BM139" s="207">
        <f t="shared" si="19"/>
        <v>0</v>
      </c>
      <c r="BN139" s="207">
        <f t="shared" si="19"/>
        <v>0</v>
      </c>
      <c r="BO139" s="207">
        <f t="shared" si="19"/>
        <v>0</v>
      </c>
      <c r="BP139" s="207">
        <f t="shared" si="19"/>
        <v>0</v>
      </c>
      <c r="BQ139" s="207">
        <f t="shared" si="19"/>
        <v>0</v>
      </c>
      <c r="BR139" s="207">
        <f t="shared" si="19"/>
        <v>0</v>
      </c>
      <c r="BS139" s="207">
        <f t="shared" si="19"/>
        <v>0</v>
      </c>
      <c r="BT139" s="207">
        <f t="shared" si="19"/>
        <v>0</v>
      </c>
      <c r="BU139" s="207">
        <f t="shared" si="19"/>
        <v>0</v>
      </c>
      <c r="BV139" s="207">
        <f t="shared" si="19"/>
        <v>0</v>
      </c>
      <c r="BW139" s="207">
        <f t="shared" si="19"/>
        <v>0</v>
      </c>
      <c r="BX139" s="207">
        <f t="shared" si="19"/>
        <v>0</v>
      </c>
      <c r="BY139" s="207">
        <f t="shared" si="19"/>
        <v>0</v>
      </c>
      <c r="BZ139" s="207">
        <f t="shared" si="19"/>
        <v>0</v>
      </c>
      <c r="CA139" s="207">
        <f t="shared" si="19"/>
        <v>0</v>
      </c>
      <c r="CB139" s="207">
        <f t="shared" si="19"/>
        <v>0</v>
      </c>
      <c r="CC139" s="207">
        <f t="shared" si="19"/>
        <v>0</v>
      </c>
      <c r="CD139" s="207">
        <f t="shared" si="19"/>
        <v>0</v>
      </c>
      <c r="CE139" s="207">
        <f t="shared" si="19"/>
        <v>0</v>
      </c>
      <c r="CF139" s="207">
        <f t="shared" si="19"/>
        <v>0</v>
      </c>
      <c r="CG139" s="207">
        <f t="shared" si="19"/>
        <v>0</v>
      </c>
      <c r="CH139" s="207">
        <f t="shared" si="19"/>
        <v>0</v>
      </c>
      <c r="CI139" s="207">
        <f t="shared" si="19"/>
        <v>0</v>
      </c>
      <c r="CJ139" s="207">
        <f t="shared" si="19"/>
        <v>0</v>
      </c>
      <c r="CK139" s="207">
        <f t="shared" si="19"/>
        <v>0</v>
      </c>
      <c r="CL139" s="207">
        <f t="shared" si="19"/>
        <v>0</v>
      </c>
      <c r="CM139" s="207">
        <f t="shared" si="19"/>
        <v>0</v>
      </c>
      <c r="CN139" s="207">
        <f t="shared" si="19"/>
        <v>0</v>
      </c>
      <c r="CO139" s="207">
        <f t="shared" si="19"/>
        <v>0</v>
      </c>
      <c r="CP139" s="207">
        <f t="shared" si="19"/>
        <v>0</v>
      </c>
      <c r="CQ139" s="207">
        <f t="shared" si="19"/>
        <v>0</v>
      </c>
      <c r="CR139" s="207">
        <f t="shared" si="19"/>
        <v>0</v>
      </c>
      <c r="CS139" s="207">
        <f t="shared" si="19"/>
        <v>0</v>
      </c>
      <c r="CT139" s="207">
        <f t="shared" si="19"/>
        <v>0</v>
      </c>
      <c r="CU139" s="207">
        <f t="shared" si="19"/>
        <v>0</v>
      </c>
      <c r="CV139" s="207">
        <f t="shared" si="19"/>
        <v>0</v>
      </c>
      <c r="CW139" s="207">
        <f aca="true" t="shared" si="20" ref="CW139:EI139">SUM(CW136:CW138)</f>
        <v>0</v>
      </c>
      <c r="CX139" s="207">
        <f t="shared" si="20"/>
        <v>0</v>
      </c>
      <c r="CY139" s="207">
        <f t="shared" si="20"/>
        <v>0</v>
      </c>
      <c r="CZ139" s="207">
        <f t="shared" si="20"/>
        <v>0</v>
      </c>
      <c r="DA139" s="207">
        <f t="shared" si="20"/>
        <v>0</v>
      </c>
      <c r="DB139" s="207">
        <f t="shared" si="20"/>
        <v>0</v>
      </c>
      <c r="DC139" s="207">
        <f t="shared" si="20"/>
        <v>0</v>
      </c>
      <c r="DD139" s="207">
        <f t="shared" si="20"/>
        <v>0</v>
      </c>
      <c r="DE139" s="207">
        <f t="shared" si="20"/>
        <v>0</v>
      </c>
      <c r="DF139" s="207">
        <f t="shared" si="20"/>
        <v>0</v>
      </c>
      <c r="DG139" s="207">
        <f t="shared" si="20"/>
        <v>0</v>
      </c>
      <c r="DH139" s="207">
        <f t="shared" si="20"/>
        <v>0</v>
      </c>
      <c r="DI139" s="207">
        <f t="shared" si="20"/>
        <v>0</v>
      </c>
      <c r="DJ139" s="207">
        <f t="shared" si="20"/>
        <v>0</v>
      </c>
      <c r="DK139" s="207">
        <f t="shared" si="20"/>
        <v>0</v>
      </c>
      <c r="DL139" s="207">
        <f t="shared" si="20"/>
        <v>0</v>
      </c>
      <c r="DM139" s="207">
        <f t="shared" si="20"/>
        <v>0</v>
      </c>
      <c r="DN139" s="207">
        <f t="shared" si="20"/>
        <v>0</v>
      </c>
      <c r="DO139" s="207">
        <f t="shared" si="20"/>
        <v>0</v>
      </c>
      <c r="DP139" s="207">
        <f t="shared" si="20"/>
        <v>0</v>
      </c>
      <c r="DQ139" s="207">
        <f t="shared" si="20"/>
        <v>0</v>
      </c>
      <c r="DR139" s="207">
        <f t="shared" si="20"/>
        <v>0</v>
      </c>
      <c r="DS139" s="207">
        <f t="shared" si="20"/>
        <v>0</v>
      </c>
      <c r="DT139" s="207">
        <f t="shared" si="20"/>
        <v>0</v>
      </c>
      <c r="DU139" s="207">
        <f t="shared" si="20"/>
        <v>0</v>
      </c>
      <c r="DV139" s="207">
        <f t="shared" si="20"/>
        <v>100000000</v>
      </c>
      <c r="DW139" s="207">
        <f t="shared" si="20"/>
        <v>0</v>
      </c>
      <c r="DX139" s="207">
        <f t="shared" si="20"/>
        <v>0</v>
      </c>
      <c r="DY139" s="207">
        <f t="shared" si="20"/>
        <v>0</v>
      </c>
      <c r="DZ139" s="207">
        <f t="shared" si="20"/>
        <v>0</v>
      </c>
      <c r="EA139" s="207">
        <f t="shared" si="20"/>
        <v>0</v>
      </c>
      <c r="EB139" s="207">
        <f t="shared" si="20"/>
        <v>0</v>
      </c>
      <c r="EC139" s="207">
        <f t="shared" si="20"/>
        <v>0</v>
      </c>
      <c r="ED139" s="207">
        <f t="shared" si="20"/>
        <v>0</v>
      </c>
      <c r="EE139" s="207">
        <f t="shared" si="20"/>
        <v>0</v>
      </c>
      <c r="EF139" s="207">
        <f t="shared" si="20"/>
        <v>0</v>
      </c>
      <c r="EG139" s="207">
        <f t="shared" si="20"/>
        <v>0</v>
      </c>
      <c r="EH139" s="207">
        <f t="shared" si="20"/>
        <v>100000000</v>
      </c>
      <c r="EI139" s="207">
        <f t="shared" si="20"/>
        <v>0</v>
      </c>
    </row>
    <row r="140" spans="1:139" s="145" customFormat="1" ht="19.5" customHeight="1">
      <c r="A140" s="141" t="s">
        <v>11</v>
      </c>
      <c r="B140" s="340" t="s">
        <v>179</v>
      </c>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341"/>
      <c r="AI140" s="3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c r="CD140" s="142"/>
      <c r="CE140" s="142"/>
      <c r="CF140" s="142"/>
      <c r="CG140" s="142"/>
      <c r="CH140" s="142"/>
      <c r="CI140" s="142"/>
      <c r="CJ140" s="142"/>
      <c r="CK140" s="142"/>
      <c r="CL140" s="142"/>
      <c r="CM140" s="142"/>
      <c r="CN140" s="142"/>
      <c r="CO140" s="142"/>
      <c r="CP140" s="142"/>
      <c r="CQ140" s="142"/>
      <c r="CR140" s="142"/>
      <c r="CS140" s="142"/>
      <c r="CT140" s="142"/>
      <c r="CU140" s="142"/>
      <c r="CV140" s="142"/>
      <c r="CW140" s="142"/>
      <c r="CX140" s="142"/>
      <c r="CY140" s="142"/>
      <c r="CZ140" s="142"/>
      <c r="DA140" s="142"/>
      <c r="DB140" s="142"/>
      <c r="DC140" s="142"/>
      <c r="DD140" s="142"/>
      <c r="DE140" s="142"/>
      <c r="DF140" s="142"/>
      <c r="DG140" s="142"/>
      <c r="DH140" s="142"/>
      <c r="DI140" s="142"/>
      <c r="DJ140" s="142"/>
      <c r="DK140" s="142"/>
      <c r="DL140" s="142"/>
      <c r="DM140" s="142"/>
      <c r="DN140" s="142"/>
      <c r="DO140" s="142"/>
      <c r="DP140" s="142"/>
      <c r="DQ140" s="142"/>
      <c r="DR140" s="142"/>
      <c r="DS140" s="142"/>
      <c r="DT140" s="142"/>
      <c r="DU140" s="142"/>
      <c r="DV140" s="142"/>
      <c r="DW140" s="142"/>
      <c r="DX140" s="142"/>
      <c r="DY140" s="142"/>
      <c r="DZ140" s="142"/>
      <c r="EA140" s="142"/>
      <c r="EB140" s="142"/>
      <c r="EC140" s="142"/>
      <c r="ED140" s="142"/>
      <c r="EE140" s="142"/>
      <c r="EF140" s="142"/>
      <c r="EG140" s="143"/>
      <c r="EH140" s="144"/>
      <c r="EI140" s="142"/>
    </row>
    <row r="141" spans="1:254" s="148" customFormat="1" ht="19.5" customHeight="1">
      <c r="A141" s="146" t="s">
        <v>12</v>
      </c>
      <c r="B141" s="343" t="s">
        <v>135</v>
      </c>
      <c r="C141" s="344"/>
      <c r="D141" s="344"/>
      <c r="E141" s="344"/>
      <c r="F141" s="344"/>
      <c r="G141" s="344"/>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344"/>
      <c r="AH141" s="344"/>
      <c r="AI141" s="345"/>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c r="EF141" s="147"/>
      <c r="EG141" s="147"/>
      <c r="EH141" s="147"/>
      <c r="EI141" s="147"/>
      <c r="EJ141" s="145"/>
      <c r="EK141" s="145"/>
      <c r="EL141" s="145"/>
      <c r="EM141" s="145"/>
      <c r="EN141" s="145"/>
      <c r="EO141" s="145"/>
      <c r="EP141" s="145"/>
      <c r="EQ141" s="145"/>
      <c r="ER141" s="145"/>
      <c r="ES141" s="145"/>
      <c r="ET141" s="145"/>
      <c r="EU141" s="145"/>
      <c r="EV141" s="145"/>
      <c r="EW141" s="145"/>
      <c r="EX141" s="145"/>
      <c r="EY141" s="145"/>
      <c r="EZ141" s="145"/>
      <c r="FA141" s="145"/>
      <c r="FB141" s="145"/>
      <c r="FC141" s="145"/>
      <c r="FD141" s="145"/>
      <c r="FE141" s="145"/>
      <c r="FF141" s="145"/>
      <c r="FG141" s="145"/>
      <c r="FH141" s="145"/>
      <c r="FI141" s="145"/>
      <c r="FJ141" s="145"/>
      <c r="FK141" s="145"/>
      <c r="FL141" s="145"/>
      <c r="FM141" s="145"/>
      <c r="FN141" s="145"/>
      <c r="FO141" s="145"/>
      <c r="FP141" s="145"/>
      <c r="FQ141" s="145"/>
      <c r="FR141" s="145"/>
      <c r="FS141" s="145"/>
      <c r="FT141" s="145"/>
      <c r="FU141" s="145"/>
      <c r="FV141" s="145"/>
      <c r="FW141" s="145"/>
      <c r="FX141" s="145"/>
      <c r="FY141" s="145"/>
      <c r="FZ141" s="145"/>
      <c r="GA141" s="145"/>
      <c r="GB141" s="145"/>
      <c r="GC141" s="145"/>
      <c r="GD141" s="145"/>
      <c r="GE141" s="145"/>
      <c r="GF141" s="145"/>
      <c r="GG141" s="145"/>
      <c r="GH141" s="145"/>
      <c r="GI141" s="145"/>
      <c r="GJ141" s="145"/>
      <c r="GK141" s="145"/>
      <c r="GL141" s="145"/>
      <c r="GM141" s="145"/>
      <c r="GN141" s="145"/>
      <c r="GO141" s="145"/>
      <c r="GP141" s="145"/>
      <c r="GQ141" s="145"/>
      <c r="GR141" s="145"/>
      <c r="GS141" s="145"/>
      <c r="GT141" s="145"/>
      <c r="GU141" s="145"/>
      <c r="GV141" s="145"/>
      <c r="GW141" s="145"/>
      <c r="GX141" s="145"/>
      <c r="GY141" s="145"/>
      <c r="GZ141" s="145"/>
      <c r="HA141" s="145"/>
      <c r="HB141" s="145"/>
      <c r="HC141" s="145"/>
      <c r="HD141" s="145"/>
      <c r="HE141" s="145"/>
      <c r="HF141" s="145"/>
      <c r="HG141" s="145"/>
      <c r="HH141" s="145"/>
      <c r="HI141" s="145"/>
      <c r="HJ141" s="145"/>
      <c r="HK141" s="145"/>
      <c r="HL141" s="145"/>
      <c r="HM141" s="145"/>
      <c r="HN141" s="145"/>
      <c r="HO141" s="145"/>
      <c r="HP141" s="145"/>
      <c r="HQ141" s="145"/>
      <c r="HR141" s="145"/>
      <c r="HS141" s="145"/>
      <c r="HT141" s="145"/>
      <c r="HU141" s="145"/>
      <c r="HV141" s="145"/>
      <c r="HW141" s="145"/>
      <c r="HX141" s="145"/>
      <c r="HY141" s="145"/>
      <c r="HZ141" s="145"/>
      <c r="IA141" s="145"/>
      <c r="IB141" s="145"/>
      <c r="IC141" s="145"/>
      <c r="ID141" s="145"/>
      <c r="IE141" s="145"/>
      <c r="IF141" s="145"/>
      <c r="IG141" s="145"/>
      <c r="IH141" s="145"/>
      <c r="II141" s="145"/>
      <c r="IJ141" s="145"/>
      <c r="IK141" s="145"/>
      <c r="IL141" s="145"/>
      <c r="IM141" s="145"/>
      <c r="IN141" s="145"/>
      <c r="IO141" s="145"/>
      <c r="IP141" s="145"/>
      <c r="IQ141" s="145"/>
      <c r="IR141" s="145"/>
      <c r="IS141" s="145"/>
      <c r="IT141" s="145"/>
    </row>
    <row r="142" spans="1:254" s="148" customFormat="1" ht="19.5" customHeight="1">
      <c r="A142" s="149" t="s">
        <v>13</v>
      </c>
      <c r="B142" s="343">
        <v>0.32</v>
      </c>
      <c r="C142" s="344"/>
      <c r="D142" s="344"/>
      <c r="E142" s="344"/>
      <c r="F142" s="344"/>
      <c r="G142" s="344"/>
      <c r="H142" s="344"/>
      <c r="I142" s="344"/>
      <c r="J142" s="344"/>
      <c r="K142" s="344"/>
      <c r="L142" s="344"/>
      <c r="M142" s="344"/>
      <c r="N142" s="344"/>
      <c r="O142" s="344"/>
      <c r="P142" s="344"/>
      <c r="Q142" s="344"/>
      <c r="R142" s="344"/>
      <c r="S142" s="344"/>
      <c r="T142" s="344"/>
      <c r="U142" s="344"/>
      <c r="V142" s="344"/>
      <c r="W142" s="344"/>
      <c r="X142" s="344"/>
      <c r="Y142" s="344"/>
      <c r="Z142" s="344"/>
      <c r="AA142" s="344"/>
      <c r="AB142" s="344"/>
      <c r="AC142" s="344"/>
      <c r="AD142" s="344"/>
      <c r="AE142" s="344"/>
      <c r="AF142" s="344"/>
      <c r="AG142" s="344"/>
      <c r="AH142" s="344"/>
      <c r="AI142" s="345"/>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c r="EF142" s="147"/>
      <c r="EG142" s="147"/>
      <c r="EH142" s="147"/>
      <c r="EI142" s="147"/>
      <c r="EJ142" s="145"/>
      <c r="EK142" s="145"/>
      <c r="EL142" s="145"/>
      <c r="EM142" s="145"/>
      <c r="EN142" s="145"/>
      <c r="EO142" s="145"/>
      <c r="EP142" s="145"/>
      <c r="EQ142" s="145"/>
      <c r="ER142" s="145"/>
      <c r="ES142" s="145"/>
      <c r="ET142" s="145"/>
      <c r="EU142" s="145"/>
      <c r="EV142" s="145"/>
      <c r="EW142" s="145"/>
      <c r="EX142" s="145"/>
      <c r="EY142" s="145"/>
      <c r="EZ142" s="145"/>
      <c r="FA142" s="145"/>
      <c r="FB142" s="145"/>
      <c r="FC142" s="145"/>
      <c r="FD142" s="145"/>
      <c r="FE142" s="145"/>
      <c r="FF142" s="145"/>
      <c r="FG142" s="145"/>
      <c r="FH142" s="145"/>
      <c r="FI142" s="145"/>
      <c r="FJ142" s="145"/>
      <c r="FK142" s="145"/>
      <c r="FL142" s="145"/>
      <c r="FM142" s="145"/>
      <c r="FN142" s="145"/>
      <c r="FO142" s="145"/>
      <c r="FP142" s="145"/>
      <c r="FQ142" s="145"/>
      <c r="FR142" s="145"/>
      <c r="FS142" s="145"/>
      <c r="FT142" s="145"/>
      <c r="FU142" s="145"/>
      <c r="FV142" s="145"/>
      <c r="FW142" s="145"/>
      <c r="FX142" s="145"/>
      <c r="FY142" s="145"/>
      <c r="FZ142" s="145"/>
      <c r="GA142" s="145"/>
      <c r="GB142" s="145"/>
      <c r="GC142" s="145"/>
      <c r="GD142" s="145"/>
      <c r="GE142" s="145"/>
      <c r="GF142" s="145"/>
      <c r="GG142" s="145"/>
      <c r="GH142" s="145"/>
      <c r="GI142" s="145"/>
      <c r="GJ142" s="145"/>
      <c r="GK142" s="145"/>
      <c r="GL142" s="145"/>
      <c r="GM142" s="145"/>
      <c r="GN142" s="145"/>
      <c r="GO142" s="145"/>
      <c r="GP142" s="145"/>
      <c r="GQ142" s="145"/>
      <c r="GR142" s="145"/>
      <c r="GS142" s="145"/>
      <c r="GT142" s="145"/>
      <c r="GU142" s="145"/>
      <c r="GV142" s="145"/>
      <c r="GW142" s="145"/>
      <c r="GX142" s="145"/>
      <c r="GY142" s="145"/>
      <c r="GZ142" s="145"/>
      <c r="HA142" s="145"/>
      <c r="HB142" s="145"/>
      <c r="HC142" s="145"/>
      <c r="HD142" s="145"/>
      <c r="HE142" s="145"/>
      <c r="HF142" s="145"/>
      <c r="HG142" s="145"/>
      <c r="HH142" s="145"/>
      <c r="HI142" s="145"/>
      <c r="HJ142" s="145"/>
      <c r="HK142" s="145"/>
      <c r="HL142" s="145"/>
      <c r="HM142" s="145"/>
      <c r="HN142" s="145"/>
      <c r="HO142" s="145"/>
      <c r="HP142" s="145"/>
      <c r="HQ142" s="145"/>
      <c r="HR142" s="145"/>
      <c r="HS142" s="145"/>
      <c r="HT142" s="145"/>
      <c r="HU142" s="145"/>
      <c r="HV142" s="145"/>
      <c r="HW142" s="145"/>
      <c r="HX142" s="145"/>
      <c r="HY142" s="145"/>
      <c r="HZ142" s="145"/>
      <c r="IA142" s="145"/>
      <c r="IB142" s="145"/>
      <c r="IC142" s="145"/>
      <c r="ID142" s="145"/>
      <c r="IE142" s="145"/>
      <c r="IF142" s="145"/>
      <c r="IG142" s="145"/>
      <c r="IH142" s="145"/>
      <c r="II142" s="145"/>
      <c r="IJ142" s="145"/>
      <c r="IK142" s="145"/>
      <c r="IL142" s="145"/>
      <c r="IM142" s="145"/>
      <c r="IN142" s="145"/>
      <c r="IO142" s="145"/>
      <c r="IP142" s="145"/>
      <c r="IQ142" s="145"/>
      <c r="IR142" s="145"/>
      <c r="IS142" s="145"/>
      <c r="IT142" s="145"/>
    </row>
    <row r="143" spans="1:254" s="148" customFormat="1" ht="18" customHeight="1">
      <c r="A143" s="146" t="s">
        <v>14</v>
      </c>
      <c r="B143" s="343" t="s">
        <v>154</v>
      </c>
      <c r="C143" s="344"/>
      <c r="D143" s="344"/>
      <c r="E143" s="344"/>
      <c r="F143" s="344"/>
      <c r="G143" s="344"/>
      <c r="H143" s="344"/>
      <c r="I143" s="344"/>
      <c r="J143" s="344"/>
      <c r="K143" s="344"/>
      <c r="L143" s="344"/>
      <c r="M143" s="344"/>
      <c r="N143" s="344"/>
      <c r="O143" s="344"/>
      <c r="P143" s="344"/>
      <c r="Q143" s="344"/>
      <c r="R143" s="344"/>
      <c r="S143" s="344"/>
      <c r="T143" s="344"/>
      <c r="U143" s="344"/>
      <c r="V143" s="344"/>
      <c r="W143" s="344"/>
      <c r="X143" s="344"/>
      <c r="Y143" s="344"/>
      <c r="Z143" s="344"/>
      <c r="AA143" s="344"/>
      <c r="AB143" s="344"/>
      <c r="AC143" s="344"/>
      <c r="AD143" s="344"/>
      <c r="AE143" s="344"/>
      <c r="AF143" s="344"/>
      <c r="AG143" s="344"/>
      <c r="AH143" s="344"/>
      <c r="AI143" s="345"/>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c r="EF143" s="147"/>
      <c r="EG143" s="147"/>
      <c r="EH143" s="147"/>
      <c r="EI143" s="147"/>
      <c r="EJ143" s="145"/>
      <c r="EK143" s="145"/>
      <c r="EL143" s="145"/>
      <c r="EM143" s="145"/>
      <c r="EN143" s="145"/>
      <c r="EO143" s="145"/>
      <c r="EP143" s="145"/>
      <c r="EQ143" s="145"/>
      <c r="ER143" s="145"/>
      <c r="ES143" s="145"/>
      <c r="ET143" s="145"/>
      <c r="EU143" s="145"/>
      <c r="EV143" s="145"/>
      <c r="EW143" s="145"/>
      <c r="EX143" s="145"/>
      <c r="EY143" s="145"/>
      <c r="EZ143" s="145"/>
      <c r="FA143" s="145"/>
      <c r="FB143" s="145"/>
      <c r="FC143" s="145"/>
      <c r="FD143" s="145"/>
      <c r="FE143" s="145"/>
      <c r="FF143" s="145"/>
      <c r="FG143" s="145"/>
      <c r="FH143" s="145"/>
      <c r="FI143" s="145"/>
      <c r="FJ143" s="145"/>
      <c r="FK143" s="145"/>
      <c r="FL143" s="145"/>
      <c r="FM143" s="145"/>
      <c r="FN143" s="145"/>
      <c r="FO143" s="145"/>
      <c r="FP143" s="145"/>
      <c r="FQ143" s="145"/>
      <c r="FR143" s="145"/>
      <c r="FS143" s="145"/>
      <c r="FT143" s="145"/>
      <c r="FU143" s="145"/>
      <c r="FV143" s="145"/>
      <c r="FW143" s="145"/>
      <c r="FX143" s="145"/>
      <c r="FY143" s="145"/>
      <c r="FZ143" s="145"/>
      <c r="GA143" s="145"/>
      <c r="GB143" s="145"/>
      <c r="GC143" s="145"/>
      <c r="GD143" s="145"/>
      <c r="GE143" s="145"/>
      <c r="GF143" s="145"/>
      <c r="GG143" s="145"/>
      <c r="GH143" s="145"/>
      <c r="GI143" s="145"/>
      <c r="GJ143" s="145"/>
      <c r="GK143" s="145"/>
      <c r="GL143" s="145"/>
      <c r="GM143" s="145"/>
      <c r="GN143" s="145"/>
      <c r="GO143" s="145"/>
      <c r="GP143" s="145"/>
      <c r="GQ143" s="145"/>
      <c r="GR143" s="145"/>
      <c r="GS143" s="145"/>
      <c r="GT143" s="145"/>
      <c r="GU143" s="145"/>
      <c r="GV143" s="145"/>
      <c r="GW143" s="145"/>
      <c r="GX143" s="145"/>
      <c r="GY143" s="145"/>
      <c r="GZ143" s="145"/>
      <c r="HA143" s="145"/>
      <c r="HB143" s="145"/>
      <c r="HC143" s="145"/>
      <c r="HD143" s="145"/>
      <c r="HE143" s="145"/>
      <c r="HF143" s="145"/>
      <c r="HG143" s="145"/>
      <c r="HH143" s="145"/>
      <c r="HI143" s="145"/>
      <c r="HJ143" s="145"/>
      <c r="HK143" s="145"/>
      <c r="HL143" s="145"/>
      <c r="HM143" s="145"/>
      <c r="HN143" s="145"/>
      <c r="HO143" s="145"/>
      <c r="HP143" s="145"/>
      <c r="HQ143" s="145"/>
      <c r="HR143" s="145"/>
      <c r="HS143" s="145"/>
      <c r="HT143" s="145"/>
      <c r="HU143" s="145"/>
      <c r="HV143" s="145"/>
      <c r="HW143" s="145"/>
      <c r="HX143" s="145"/>
      <c r="HY143" s="145"/>
      <c r="HZ143" s="145"/>
      <c r="IA143" s="145"/>
      <c r="IB143" s="145"/>
      <c r="IC143" s="145"/>
      <c r="ID143" s="145"/>
      <c r="IE143" s="145"/>
      <c r="IF143" s="145"/>
      <c r="IG143" s="145"/>
      <c r="IH143" s="145"/>
      <c r="II143" s="145"/>
      <c r="IJ143" s="145"/>
      <c r="IK143" s="145"/>
      <c r="IL143" s="145"/>
      <c r="IM143" s="145"/>
      <c r="IN143" s="145"/>
      <c r="IO143" s="145"/>
      <c r="IP143" s="145"/>
      <c r="IQ143" s="145"/>
      <c r="IR143" s="145"/>
      <c r="IS143" s="145"/>
      <c r="IT143" s="145"/>
    </row>
    <row r="144" spans="1:254" s="148" customFormat="1" ht="18" customHeight="1">
      <c r="A144" s="149" t="s">
        <v>15</v>
      </c>
      <c r="B144" s="343" t="s">
        <v>155</v>
      </c>
      <c r="C144" s="344"/>
      <c r="D144" s="344"/>
      <c r="E144" s="344"/>
      <c r="F144" s="344"/>
      <c r="G144" s="344"/>
      <c r="H144" s="344"/>
      <c r="I144" s="344"/>
      <c r="J144" s="344"/>
      <c r="K144" s="344"/>
      <c r="L144" s="344"/>
      <c r="M144" s="344"/>
      <c r="N144" s="344"/>
      <c r="O144" s="344"/>
      <c r="P144" s="344"/>
      <c r="Q144" s="344"/>
      <c r="R144" s="344"/>
      <c r="S144" s="344"/>
      <c r="T144" s="344"/>
      <c r="U144" s="344"/>
      <c r="V144" s="344"/>
      <c r="W144" s="344"/>
      <c r="X144" s="344"/>
      <c r="Y144" s="344"/>
      <c r="Z144" s="344"/>
      <c r="AA144" s="344"/>
      <c r="AB144" s="344"/>
      <c r="AC144" s="344"/>
      <c r="AD144" s="344"/>
      <c r="AE144" s="344"/>
      <c r="AF144" s="344"/>
      <c r="AG144" s="344"/>
      <c r="AH144" s="344"/>
      <c r="AI144" s="345"/>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c r="EF144" s="147"/>
      <c r="EG144" s="147"/>
      <c r="EH144" s="147"/>
      <c r="EI144" s="147"/>
      <c r="EJ144" s="145"/>
      <c r="EK144" s="145"/>
      <c r="EL144" s="145"/>
      <c r="EM144" s="145"/>
      <c r="EN144" s="145"/>
      <c r="EO144" s="145"/>
      <c r="EP144" s="145"/>
      <c r="EQ144" s="145"/>
      <c r="ER144" s="145"/>
      <c r="ES144" s="145"/>
      <c r="ET144" s="145"/>
      <c r="EU144" s="145"/>
      <c r="EV144" s="145"/>
      <c r="EW144" s="145"/>
      <c r="EX144" s="145"/>
      <c r="EY144" s="145"/>
      <c r="EZ144" s="145"/>
      <c r="FA144" s="145"/>
      <c r="FB144" s="145"/>
      <c r="FC144" s="145"/>
      <c r="FD144" s="145"/>
      <c r="FE144" s="145"/>
      <c r="FF144" s="145"/>
      <c r="FG144" s="145"/>
      <c r="FH144" s="145"/>
      <c r="FI144" s="145"/>
      <c r="FJ144" s="145"/>
      <c r="FK144" s="145"/>
      <c r="FL144" s="145"/>
      <c r="FM144" s="145"/>
      <c r="FN144" s="145"/>
      <c r="FO144" s="145"/>
      <c r="FP144" s="145"/>
      <c r="FQ144" s="145"/>
      <c r="FR144" s="145"/>
      <c r="FS144" s="145"/>
      <c r="FT144" s="145"/>
      <c r="FU144" s="145"/>
      <c r="FV144" s="145"/>
      <c r="FW144" s="145"/>
      <c r="FX144" s="145"/>
      <c r="FY144" s="145"/>
      <c r="FZ144" s="145"/>
      <c r="GA144" s="145"/>
      <c r="GB144" s="145"/>
      <c r="GC144" s="145"/>
      <c r="GD144" s="145"/>
      <c r="GE144" s="145"/>
      <c r="GF144" s="145"/>
      <c r="GG144" s="145"/>
      <c r="GH144" s="145"/>
      <c r="GI144" s="145"/>
      <c r="GJ144" s="145"/>
      <c r="GK144" s="145"/>
      <c r="GL144" s="145"/>
      <c r="GM144" s="145"/>
      <c r="GN144" s="145"/>
      <c r="GO144" s="145"/>
      <c r="GP144" s="145"/>
      <c r="GQ144" s="145"/>
      <c r="GR144" s="145"/>
      <c r="GS144" s="145"/>
      <c r="GT144" s="145"/>
      <c r="GU144" s="145"/>
      <c r="GV144" s="145"/>
      <c r="GW144" s="145"/>
      <c r="GX144" s="145"/>
      <c r="GY144" s="145"/>
      <c r="GZ144" s="145"/>
      <c r="HA144" s="145"/>
      <c r="HB144" s="145"/>
      <c r="HC144" s="145"/>
      <c r="HD144" s="145"/>
      <c r="HE144" s="145"/>
      <c r="HF144" s="145"/>
      <c r="HG144" s="145"/>
      <c r="HH144" s="145"/>
      <c r="HI144" s="145"/>
      <c r="HJ144" s="145"/>
      <c r="HK144" s="145"/>
      <c r="HL144" s="145"/>
      <c r="HM144" s="145"/>
      <c r="HN144" s="145"/>
      <c r="HO144" s="145"/>
      <c r="HP144" s="145"/>
      <c r="HQ144" s="145"/>
      <c r="HR144" s="145"/>
      <c r="HS144" s="145"/>
      <c r="HT144" s="145"/>
      <c r="HU144" s="145"/>
      <c r="HV144" s="145"/>
      <c r="HW144" s="145"/>
      <c r="HX144" s="145"/>
      <c r="HY144" s="145"/>
      <c r="HZ144" s="145"/>
      <c r="IA144" s="145"/>
      <c r="IB144" s="145"/>
      <c r="IC144" s="145"/>
      <c r="ID144" s="145"/>
      <c r="IE144" s="145"/>
      <c r="IF144" s="145"/>
      <c r="IG144" s="145"/>
      <c r="IH144" s="145"/>
      <c r="II144" s="145"/>
      <c r="IJ144" s="145"/>
      <c r="IK144" s="145"/>
      <c r="IL144" s="145"/>
      <c r="IM144" s="145"/>
      <c r="IN144" s="145"/>
      <c r="IO144" s="145"/>
      <c r="IP144" s="145"/>
      <c r="IQ144" s="145"/>
      <c r="IR144" s="145"/>
      <c r="IS144" s="145"/>
      <c r="IT144" s="145"/>
    </row>
    <row r="145" spans="1:254" s="148" customFormat="1" ht="18" customHeight="1">
      <c r="A145" s="150" t="s">
        <v>35</v>
      </c>
      <c r="B145" s="346" t="s">
        <v>156</v>
      </c>
      <c r="C145" s="347"/>
      <c r="D145" s="347"/>
      <c r="E145" s="347"/>
      <c r="F145" s="347"/>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347"/>
      <c r="AI145" s="348"/>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c r="EF145" s="147"/>
      <c r="EG145" s="147"/>
      <c r="EH145" s="147"/>
      <c r="EI145" s="147"/>
      <c r="EJ145" s="145"/>
      <c r="EK145" s="145"/>
      <c r="EL145" s="145"/>
      <c r="EM145" s="145"/>
      <c r="EN145" s="145"/>
      <c r="EO145" s="145"/>
      <c r="EP145" s="145"/>
      <c r="EQ145" s="145"/>
      <c r="ER145" s="145"/>
      <c r="ES145" s="145"/>
      <c r="ET145" s="145"/>
      <c r="EU145" s="145"/>
      <c r="EV145" s="145"/>
      <c r="EW145" s="145"/>
      <c r="EX145" s="145"/>
      <c r="EY145" s="145"/>
      <c r="EZ145" s="145"/>
      <c r="FA145" s="145"/>
      <c r="FB145" s="145"/>
      <c r="FC145" s="145"/>
      <c r="FD145" s="145"/>
      <c r="FE145" s="145"/>
      <c r="FF145" s="145"/>
      <c r="FG145" s="145"/>
      <c r="FH145" s="145"/>
      <c r="FI145" s="145"/>
      <c r="FJ145" s="145"/>
      <c r="FK145" s="145"/>
      <c r="FL145" s="145"/>
      <c r="FM145" s="145"/>
      <c r="FN145" s="145"/>
      <c r="FO145" s="145"/>
      <c r="FP145" s="145"/>
      <c r="FQ145" s="145"/>
      <c r="FR145" s="145"/>
      <c r="FS145" s="145"/>
      <c r="FT145" s="145"/>
      <c r="FU145" s="145"/>
      <c r="FV145" s="145"/>
      <c r="FW145" s="145"/>
      <c r="FX145" s="145"/>
      <c r="FY145" s="145"/>
      <c r="FZ145" s="145"/>
      <c r="GA145" s="145"/>
      <c r="GB145" s="145"/>
      <c r="GC145" s="145"/>
      <c r="GD145" s="145"/>
      <c r="GE145" s="145"/>
      <c r="GF145" s="145"/>
      <c r="GG145" s="145"/>
      <c r="GH145" s="145"/>
      <c r="GI145" s="145"/>
      <c r="GJ145" s="145"/>
      <c r="GK145" s="145"/>
      <c r="GL145" s="145"/>
      <c r="GM145" s="145"/>
      <c r="GN145" s="145"/>
      <c r="GO145" s="145"/>
      <c r="GP145" s="145"/>
      <c r="GQ145" s="145"/>
      <c r="GR145" s="145"/>
      <c r="GS145" s="145"/>
      <c r="GT145" s="145"/>
      <c r="GU145" s="145"/>
      <c r="GV145" s="145"/>
      <c r="GW145" s="145"/>
      <c r="GX145" s="145"/>
      <c r="GY145" s="145"/>
      <c r="GZ145" s="145"/>
      <c r="HA145" s="145"/>
      <c r="HB145" s="145"/>
      <c r="HC145" s="145"/>
      <c r="HD145" s="145"/>
      <c r="HE145" s="145"/>
      <c r="HF145" s="145"/>
      <c r="HG145" s="145"/>
      <c r="HH145" s="145"/>
      <c r="HI145" s="145"/>
      <c r="HJ145" s="145"/>
      <c r="HK145" s="145"/>
      <c r="HL145" s="145"/>
      <c r="HM145" s="145"/>
      <c r="HN145" s="145"/>
      <c r="HO145" s="145"/>
      <c r="HP145" s="145"/>
      <c r="HQ145" s="145"/>
      <c r="HR145" s="145"/>
      <c r="HS145" s="145"/>
      <c r="HT145" s="145"/>
      <c r="HU145" s="145"/>
      <c r="HV145" s="145"/>
      <c r="HW145" s="145"/>
      <c r="HX145" s="145"/>
      <c r="HY145" s="145"/>
      <c r="HZ145" s="145"/>
      <c r="IA145" s="145"/>
      <c r="IB145" s="145"/>
      <c r="IC145" s="145"/>
      <c r="ID145" s="145"/>
      <c r="IE145" s="145"/>
      <c r="IF145" s="145"/>
      <c r="IG145" s="145"/>
      <c r="IH145" s="145"/>
      <c r="II145" s="145"/>
      <c r="IJ145" s="145"/>
      <c r="IK145" s="145"/>
      <c r="IL145" s="145"/>
      <c r="IM145" s="145"/>
      <c r="IN145" s="145"/>
      <c r="IO145" s="145"/>
      <c r="IP145" s="145"/>
      <c r="IQ145" s="145"/>
      <c r="IR145" s="145"/>
      <c r="IS145" s="145"/>
      <c r="IT145" s="145"/>
    </row>
    <row r="146" spans="1:256" s="38" customFormat="1" ht="18" customHeight="1">
      <c r="A146" s="304" t="s">
        <v>28</v>
      </c>
      <c r="B146" s="300" t="s">
        <v>29</v>
      </c>
      <c r="C146" s="293" t="s">
        <v>118</v>
      </c>
      <c r="D146" s="293" t="s">
        <v>119</v>
      </c>
      <c r="E146" s="292" t="s">
        <v>0</v>
      </c>
      <c r="F146" s="292" t="s">
        <v>30</v>
      </c>
      <c r="G146" s="292" t="s">
        <v>31</v>
      </c>
      <c r="H146" s="292"/>
      <c r="I146" s="292"/>
      <c r="J146" s="300" t="s">
        <v>33</v>
      </c>
      <c r="K146" s="293" t="s">
        <v>120</v>
      </c>
      <c r="L146" s="301" t="s">
        <v>121</v>
      </c>
      <c r="M146" s="293" t="s">
        <v>0</v>
      </c>
      <c r="N146" s="294" t="s">
        <v>30</v>
      </c>
      <c r="O146" s="294" t="s">
        <v>31</v>
      </c>
      <c r="P146" s="294"/>
      <c r="Q146" s="294"/>
      <c r="R146" s="288" t="s">
        <v>48</v>
      </c>
      <c r="S146" s="288" t="s">
        <v>0</v>
      </c>
      <c r="T146" s="294" t="s">
        <v>30</v>
      </c>
      <c r="U146" s="294" t="s">
        <v>31</v>
      </c>
      <c r="V146" s="294"/>
      <c r="W146" s="294"/>
      <c r="X146" s="289" t="s">
        <v>10</v>
      </c>
      <c r="Y146" s="289"/>
      <c r="Z146" s="289"/>
      <c r="AA146" s="289"/>
      <c r="AB146" s="289"/>
      <c r="AC146" s="289"/>
      <c r="AD146" s="289"/>
      <c r="AE146" s="289"/>
      <c r="AF146" s="289"/>
      <c r="AG146" s="289"/>
      <c r="AH146" s="289"/>
      <c r="AI146" s="289"/>
      <c r="AJ146" s="299" t="s">
        <v>36</v>
      </c>
      <c r="AK146" s="34" t="s">
        <v>93</v>
      </c>
      <c r="AL146" s="281" t="s">
        <v>49</v>
      </c>
      <c r="AM146" s="281" t="s">
        <v>89</v>
      </c>
      <c r="AN146" s="281" t="s">
        <v>38</v>
      </c>
      <c r="AO146" s="281"/>
      <c r="AP146" s="281"/>
      <c r="AQ146" s="281"/>
      <c r="AR146" s="281"/>
      <c r="AS146" s="281"/>
      <c r="AT146" s="281"/>
      <c r="AU146" s="281"/>
      <c r="AV146" s="281"/>
      <c r="AW146" s="281" t="s">
        <v>50</v>
      </c>
      <c r="AX146" s="281"/>
      <c r="AY146" s="281"/>
      <c r="AZ146" s="281"/>
      <c r="BA146" s="281"/>
      <c r="BB146" s="281"/>
      <c r="BC146" s="281"/>
      <c r="BD146" s="281"/>
      <c r="BE146" s="281"/>
      <c r="BF146" s="281"/>
      <c r="BG146" s="281"/>
      <c r="BH146" s="281"/>
      <c r="BI146" s="281"/>
      <c r="BJ146" s="281"/>
      <c r="BK146" s="281"/>
      <c r="BL146" s="281"/>
      <c r="BM146" s="281"/>
      <c r="BN146" s="281"/>
      <c r="BO146" s="281"/>
      <c r="BP146" s="281"/>
      <c r="BQ146" s="281"/>
      <c r="BR146" s="281"/>
      <c r="BS146" s="281"/>
      <c r="BT146" s="281"/>
      <c r="BU146" s="281"/>
      <c r="BV146" s="281"/>
      <c r="BW146" s="281"/>
      <c r="BX146" s="281"/>
      <c r="BY146" s="281"/>
      <c r="BZ146" s="281"/>
      <c r="CA146" s="281"/>
      <c r="CB146" s="281"/>
      <c r="CC146" s="281"/>
      <c r="CD146" s="281"/>
      <c r="CE146" s="281"/>
      <c r="CF146" s="281"/>
      <c r="CG146" s="281"/>
      <c r="CH146" s="281"/>
      <c r="CI146" s="281"/>
      <c r="CJ146" s="35"/>
      <c r="CK146" s="35"/>
      <c r="CL146" s="35"/>
      <c r="CM146" s="36"/>
      <c r="CN146" s="281" t="s">
        <v>105</v>
      </c>
      <c r="CO146" s="281" t="s">
        <v>106</v>
      </c>
      <c r="CP146" s="281" t="s">
        <v>16</v>
      </c>
      <c r="CQ146" s="281" t="s">
        <v>51</v>
      </c>
      <c r="CR146" s="286" t="s">
        <v>17</v>
      </c>
      <c r="CS146" s="286" t="s">
        <v>18</v>
      </c>
      <c r="CT146" s="286"/>
      <c r="CU146" s="286"/>
      <c r="CV146" s="286"/>
      <c r="CW146" s="286"/>
      <c r="CX146" s="286"/>
      <c r="CY146" s="286"/>
      <c r="CZ146" s="286"/>
      <c r="DA146" s="286"/>
      <c r="DB146" s="286"/>
      <c r="DC146" s="286" t="s">
        <v>19</v>
      </c>
      <c r="DD146" s="281" t="s">
        <v>103</v>
      </c>
      <c r="DE146" s="281" t="s">
        <v>20</v>
      </c>
      <c r="DF146" s="281" t="s">
        <v>37</v>
      </c>
      <c r="DG146" s="287" t="s">
        <v>97</v>
      </c>
      <c r="DH146" s="287" t="s">
        <v>98</v>
      </c>
      <c r="DI146" s="287" t="s">
        <v>99</v>
      </c>
      <c r="DJ146" s="287" t="s">
        <v>107</v>
      </c>
      <c r="DK146" s="287" t="s">
        <v>108</v>
      </c>
      <c r="DL146" s="287" t="s">
        <v>109</v>
      </c>
      <c r="DM146" s="287" t="s">
        <v>110</v>
      </c>
      <c r="DN146" s="287" t="s">
        <v>111</v>
      </c>
      <c r="DO146" s="37"/>
      <c r="DP146" s="287" t="s">
        <v>112</v>
      </c>
      <c r="DQ146" s="287" t="s">
        <v>113</v>
      </c>
      <c r="DR146" s="287" t="s">
        <v>114</v>
      </c>
      <c r="DS146" s="287" t="s">
        <v>115</v>
      </c>
      <c r="DT146" s="289" t="s">
        <v>144</v>
      </c>
      <c r="DU146" s="289" t="s">
        <v>145</v>
      </c>
      <c r="DV146" s="287" t="s">
        <v>122</v>
      </c>
      <c r="DW146" s="298" t="s">
        <v>151</v>
      </c>
      <c r="DX146" s="287" t="s">
        <v>142</v>
      </c>
      <c r="DY146" s="288" t="s">
        <v>141</v>
      </c>
      <c r="DZ146" s="298" t="s">
        <v>147</v>
      </c>
      <c r="EA146" s="298" t="s">
        <v>148</v>
      </c>
      <c r="EB146" s="298" t="s">
        <v>149</v>
      </c>
      <c r="EC146" s="298" t="s">
        <v>150</v>
      </c>
      <c r="ED146" s="281" t="s">
        <v>143</v>
      </c>
      <c r="EE146" s="295" t="s">
        <v>146</v>
      </c>
      <c r="EF146" s="290" t="s">
        <v>152</v>
      </c>
      <c r="EG146" s="293" t="s">
        <v>153</v>
      </c>
      <c r="EH146" s="296" t="s">
        <v>101</v>
      </c>
      <c r="EI146" s="297" t="s">
        <v>104</v>
      </c>
      <c r="EJ146" s="291" t="s">
        <v>102</v>
      </c>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row>
    <row r="147" spans="1:256" s="38" customFormat="1" ht="18" customHeight="1">
      <c r="A147" s="304"/>
      <c r="B147" s="300"/>
      <c r="C147" s="293"/>
      <c r="D147" s="293"/>
      <c r="E147" s="292"/>
      <c r="F147" s="292"/>
      <c r="G147" s="292" t="s">
        <v>32</v>
      </c>
      <c r="H147" s="293" t="s">
        <v>123</v>
      </c>
      <c r="I147" s="293" t="s">
        <v>124</v>
      </c>
      <c r="J147" s="300"/>
      <c r="K147" s="293"/>
      <c r="L147" s="301"/>
      <c r="M147" s="293"/>
      <c r="N147" s="294"/>
      <c r="O147" s="294" t="s">
        <v>32</v>
      </c>
      <c r="P147" s="293" t="s">
        <v>123</v>
      </c>
      <c r="Q147" s="293" t="s">
        <v>124</v>
      </c>
      <c r="R147" s="288"/>
      <c r="S147" s="288"/>
      <c r="T147" s="294"/>
      <c r="U147" s="294" t="s">
        <v>32</v>
      </c>
      <c r="V147" s="293" t="s">
        <v>123</v>
      </c>
      <c r="W147" s="293" t="s">
        <v>124</v>
      </c>
      <c r="X147" s="288" t="s">
        <v>1</v>
      </c>
      <c r="Y147" s="288" t="s">
        <v>2</v>
      </c>
      <c r="Z147" s="288" t="s">
        <v>3</v>
      </c>
      <c r="AA147" s="288" t="s">
        <v>4</v>
      </c>
      <c r="AB147" s="288" t="s">
        <v>3</v>
      </c>
      <c r="AC147" s="288" t="s">
        <v>5</v>
      </c>
      <c r="AD147" s="288" t="s">
        <v>5</v>
      </c>
      <c r="AE147" s="288" t="s">
        <v>4</v>
      </c>
      <c r="AF147" s="288" t="s">
        <v>6</v>
      </c>
      <c r="AG147" s="288" t="s">
        <v>7</v>
      </c>
      <c r="AH147" s="288" t="s">
        <v>8</v>
      </c>
      <c r="AI147" s="289" t="s">
        <v>9</v>
      </c>
      <c r="AJ147" s="299"/>
      <c r="AK147" s="34" t="s">
        <v>94</v>
      </c>
      <c r="AL147" s="281"/>
      <c r="AM147" s="281"/>
      <c r="AN147" s="281" t="s">
        <v>52</v>
      </c>
      <c r="AO147" s="281" t="s">
        <v>90</v>
      </c>
      <c r="AP147" s="281" t="s">
        <v>91</v>
      </c>
      <c r="AQ147" s="281" t="s">
        <v>53</v>
      </c>
      <c r="AR147" s="281"/>
      <c r="AS147" s="281"/>
      <c r="AT147" s="281"/>
      <c r="AU147" s="281"/>
      <c r="AV147" s="281"/>
      <c r="AW147" s="281" t="s">
        <v>54</v>
      </c>
      <c r="AX147" s="281"/>
      <c r="AY147" s="281"/>
      <c r="AZ147" s="281"/>
      <c r="BA147" s="35"/>
      <c r="BB147" s="35"/>
      <c r="BC147" s="281" t="s">
        <v>55</v>
      </c>
      <c r="BD147" s="281"/>
      <c r="BE147" s="281"/>
      <c r="BF147" s="281"/>
      <c r="BG147" s="281"/>
      <c r="BH147" s="281"/>
      <c r="BI147" s="281"/>
      <c r="BJ147" s="281"/>
      <c r="BK147" s="281"/>
      <c r="BL147" s="281"/>
      <c r="BM147" s="281"/>
      <c r="BN147" s="281"/>
      <c r="BO147" s="281" t="s">
        <v>53</v>
      </c>
      <c r="BP147" s="281"/>
      <c r="BQ147" s="281"/>
      <c r="BR147" s="281"/>
      <c r="BS147" s="281" t="s">
        <v>56</v>
      </c>
      <c r="BT147" s="281"/>
      <c r="BU147" s="281"/>
      <c r="BV147" s="281"/>
      <c r="BW147" s="281" t="s">
        <v>57</v>
      </c>
      <c r="BX147" s="281"/>
      <c r="BY147" s="281"/>
      <c r="BZ147" s="281"/>
      <c r="CA147" s="281"/>
      <c r="CB147" s="281"/>
      <c r="CC147" s="281"/>
      <c r="CD147" s="281"/>
      <c r="CE147" s="281"/>
      <c r="CF147" s="281"/>
      <c r="CG147" s="281" t="s">
        <v>100</v>
      </c>
      <c r="CH147" s="281"/>
      <c r="CI147" s="281"/>
      <c r="CJ147" s="281" t="s">
        <v>97</v>
      </c>
      <c r="CK147" s="281" t="s">
        <v>98</v>
      </c>
      <c r="CL147" s="281" t="s">
        <v>99</v>
      </c>
      <c r="CM147" s="35" t="s">
        <v>21</v>
      </c>
      <c r="CN147" s="281"/>
      <c r="CO147" s="281"/>
      <c r="CP147" s="281"/>
      <c r="CQ147" s="281"/>
      <c r="CR147" s="286"/>
      <c r="CS147" s="286" t="s">
        <v>22</v>
      </c>
      <c r="CT147" s="286" t="s">
        <v>39</v>
      </c>
      <c r="CU147" s="286" t="s">
        <v>23</v>
      </c>
      <c r="CV147" s="286" t="s">
        <v>24</v>
      </c>
      <c r="CW147" s="286" t="s">
        <v>40</v>
      </c>
      <c r="CX147" s="286" t="s">
        <v>25</v>
      </c>
      <c r="CY147" s="286" t="s">
        <v>41</v>
      </c>
      <c r="CZ147" s="286" t="s">
        <v>42</v>
      </c>
      <c r="DA147" s="286" t="s">
        <v>58</v>
      </c>
      <c r="DB147" s="281" t="s">
        <v>43</v>
      </c>
      <c r="DC147" s="286"/>
      <c r="DD147" s="281"/>
      <c r="DE147" s="281"/>
      <c r="DF147" s="281"/>
      <c r="DG147" s="287"/>
      <c r="DH147" s="287"/>
      <c r="DI147" s="287"/>
      <c r="DJ147" s="287"/>
      <c r="DK147" s="287"/>
      <c r="DL147" s="287"/>
      <c r="DM147" s="287"/>
      <c r="DN147" s="287"/>
      <c r="DO147" s="287" t="s">
        <v>116</v>
      </c>
      <c r="DP147" s="287"/>
      <c r="DQ147" s="287"/>
      <c r="DR147" s="287"/>
      <c r="DS147" s="287"/>
      <c r="DT147" s="289"/>
      <c r="DU147" s="289"/>
      <c r="DV147" s="287"/>
      <c r="DW147" s="298"/>
      <c r="DX147" s="287"/>
      <c r="DY147" s="288"/>
      <c r="DZ147" s="298"/>
      <c r="EA147" s="298"/>
      <c r="EB147" s="298"/>
      <c r="EC147" s="298"/>
      <c r="ED147" s="281"/>
      <c r="EE147" s="295"/>
      <c r="EF147" s="290"/>
      <c r="EG147" s="292"/>
      <c r="EH147" s="296"/>
      <c r="EI147" s="297"/>
      <c r="EJ147" s="291"/>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c r="IV147" s="17"/>
    </row>
    <row r="148" spans="1:256" s="38" customFormat="1" ht="18" customHeight="1">
      <c r="A148" s="304"/>
      <c r="B148" s="300"/>
      <c r="C148" s="293"/>
      <c r="D148" s="293"/>
      <c r="E148" s="292"/>
      <c r="F148" s="292"/>
      <c r="G148" s="292"/>
      <c r="H148" s="293"/>
      <c r="I148" s="293"/>
      <c r="J148" s="300"/>
      <c r="K148" s="293"/>
      <c r="L148" s="301"/>
      <c r="M148" s="293"/>
      <c r="N148" s="294"/>
      <c r="O148" s="294"/>
      <c r="P148" s="293"/>
      <c r="Q148" s="293"/>
      <c r="R148" s="288"/>
      <c r="S148" s="288"/>
      <c r="T148" s="294"/>
      <c r="U148" s="294"/>
      <c r="V148" s="293"/>
      <c r="W148" s="293"/>
      <c r="X148" s="288"/>
      <c r="Y148" s="288"/>
      <c r="Z148" s="288"/>
      <c r="AA148" s="288"/>
      <c r="AB148" s="288"/>
      <c r="AC148" s="288"/>
      <c r="AD148" s="288"/>
      <c r="AE148" s="288"/>
      <c r="AF148" s="288"/>
      <c r="AG148" s="288"/>
      <c r="AH148" s="288"/>
      <c r="AI148" s="289"/>
      <c r="AJ148" s="299"/>
      <c r="AK148" s="34" t="s">
        <v>95</v>
      </c>
      <c r="AL148" s="281" t="s">
        <v>59</v>
      </c>
      <c r="AM148" s="281"/>
      <c r="AN148" s="281"/>
      <c r="AO148" s="281"/>
      <c r="AP148" s="281"/>
      <c r="AQ148" s="281" t="s">
        <v>92</v>
      </c>
      <c r="AR148" s="281"/>
      <c r="AS148" s="35"/>
      <c r="AT148" s="281" t="s">
        <v>60</v>
      </c>
      <c r="AU148" s="281"/>
      <c r="AV148" s="290" t="s">
        <v>134</v>
      </c>
      <c r="AW148" s="281" t="s">
        <v>61</v>
      </c>
      <c r="AX148" s="281"/>
      <c r="AY148" s="281"/>
      <c r="AZ148" s="35"/>
      <c r="BA148" s="281" t="s">
        <v>62</v>
      </c>
      <c r="BB148" s="281"/>
      <c r="BC148" s="281" t="s">
        <v>63</v>
      </c>
      <c r="BD148" s="281"/>
      <c r="BE148" s="281"/>
      <c r="BF148" s="281" t="s">
        <v>64</v>
      </c>
      <c r="BG148" s="281"/>
      <c r="BH148" s="281"/>
      <c r="BI148" s="281" t="s">
        <v>65</v>
      </c>
      <c r="BJ148" s="281"/>
      <c r="BK148" s="281"/>
      <c r="BL148" s="281" t="s">
        <v>66</v>
      </c>
      <c r="BM148" s="281"/>
      <c r="BN148" s="281"/>
      <c r="BO148" s="281" t="s">
        <v>67</v>
      </c>
      <c r="BP148" s="281"/>
      <c r="BQ148" s="281" t="s">
        <v>68</v>
      </c>
      <c r="BR148" s="281"/>
      <c r="BS148" s="281" t="s">
        <v>69</v>
      </c>
      <c r="BT148" s="281"/>
      <c r="BU148" s="281" t="s">
        <v>70</v>
      </c>
      <c r="BV148" s="281"/>
      <c r="BW148" s="281" t="s">
        <v>71</v>
      </c>
      <c r="BX148" s="281"/>
      <c r="BY148" s="281"/>
      <c r="BZ148" s="281"/>
      <c r="CA148" s="281" t="s">
        <v>72</v>
      </c>
      <c r="CB148" s="281"/>
      <c r="CC148" s="281"/>
      <c r="CD148" s="281"/>
      <c r="CE148" s="281" t="s">
        <v>44</v>
      </c>
      <c r="CF148" s="281" t="s">
        <v>45</v>
      </c>
      <c r="CG148" s="281" t="s">
        <v>73</v>
      </c>
      <c r="CH148" s="281" t="s">
        <v>74</v>
      </c>
      <c r="CI148" s="281" t="s">
        <v>46</v>
      </c>
      <c r="CJ148" s="281"/>
      <c r="CK148" s="281"/>
      <c r="CL148" s="281"/>
      <c r="CM148" s="39" t="s">
        <v>26</v>
      </c>
      <c r="CN148" s="281"/>
      <c r="CO148" s="281"/>
      <c r="CP148" s="281"/>
      <c r="CQ148" s="281"/>
      <c r="CR148" s="286"/>
      <c r="CS148" s="286"/>
      <c r="CT148" s="286"/>
      <c r="CU148" s="286"/>
      <c r="CV148" s="286"/>
      <c r="CW148" s="286"/>
      <c r="CX148" s="286"/>
      <c r="CY148" s="286"/>
      <c r="CZ148" s="286"/>
      <c r="DA148" s="286"/>
      <c r="DB148" s="281"/>
      <c r="DC148" s="286"/>
      <c r="DD148" s="281"/>
      <c r="DE148" s="281"/>
      <c r="DF148" s="281"/>
      <c r="DG148" s="287"/>
      <c r="DH148" s="287"/>
      <c r="DI148" s="287"/>
      <c r="DJ148" s="287"/>
      <c r="DK148" s="287"/>
      <c r="DL148" s="287"/>
      <c r="DM148" s="287"/>
      <c r="DN148" s="287"/>
      <c r="DO148" s="287"/>
      <c r="DP148" s="287"/>
      <c r="DQ148" s="287"/>
      <c r="DR148" s="287"/>
      <c r="DS148" s="287"/>
      <c r="DT148" s="289"/>
      <c r="DU148" s="289"/>
      <c r="DV148" s="287"/>
      <c r="DW148" s="298"/>
      <c r="DX148" s="287"/>
      <c r="DY148" s="288"/>
      <c r="DZ148" s="298"/>
      <c r="EA148" s="298"/>
      <c r="EB148" s="298"/>
      <c r="EC148" s="298"/>
      <c r="ED148" s="281"/>
      <c r="EE148" s="295"/>
      <c r="EF148" s="290"/>
      <c r="EG148" s="292"/>
      <c r="EH148" s="296"/>
      <c r="EI148" s="297"/>
      <c r="EJ148" s="291"/>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row>
    <row r="149" spans="1:256" s="38" customFormat="1" ht="18" customHeight="1">
      <c r="A149" s="304"/>
      <c r="B149" s="300"/>
      <c r="C149" s="293"/>
      <c r="D149" s="293"/>
      <c r="E149" s="292"/>
      <c r="F149" s="292"/>
      <c r="G149" s="292"/>
      <c r="H149" s="293"/>
      <c r="I149" s="293"/>
      <c r="J149" s="300"/>
      <c r="K149" s="293"/>
      <c r="L149" s="301"/>
      <c r="M149" s="293"/>
      <c r="N149" s="294"/>
      <c r="O149" s="294"/>
      <c r="P149" s="293"/>
      <c r="Q149" s="293"/>
      <c r="R149" s="288"/>
      <c r="S149" s="288"/>
      <c r="T149" s="294"/>
      <c r="U149" s="294"/>
      <c r="V149" s="293"/>
      <c r="W149" s="293"/>
      <c r="X149" s="288"/>
      <c r="Y149" s="288"/>
      <c r="Z149" s="288"/>
      <c r="AA149" s="288"/>
      <c r="AB149" s="288"/>
      <c r="AC149" s="288"/>
      <c r="AD149" s="288"/>
      <c r="AE149" s="288"/>
      <c r="AF149" s="288"/>
      <c r="AG149" s="288"/>
      <c r="AH149" s="288"/>
      <c r="AI149" s="289"/>
      <c r="AJ149" s="299"/>
      <c r="AK149" s="34" t="s">
        <v>96</v>
      </c>
      <c r="AL149" s="281"/>
      <c r="AM149" s="281"/>
      <c r="AN149" s="281"/>
      <c r="AO149" s="281"/>
      <c r="AP149" s="281"/>
      <c r="AQ149" s="34" t="s">
        <v>75</v>
      </c>
      <c r="AR149" s="34" t="s">
        <v>76</v>
      </c>
      <c r="AS149" s="34"/>
      <c r="AT149" s="34" t="s">
        <v>75</v>
      </c>
      <c r="AU149" s="34" t="s">
        <v>76</v>
      </c>
      <c r="AV149" s="290"/>
      <c r="AW149" s="35" t="s">
        <v>77</v>
      </c>
      <c r="AX149" s="35" t="s">
        <v>78</v>
      </c>
      <c r="AY149" s="35" t="s">
        <v>79</v>
      </c>
      <c r="AZ149" s="35" t="s">
        <v>80</v>
      </c>
      <c r="BA149" s="35" t="s">
        <v>75</v>
      </c>
      <c r="BB149" s="35" t="s">
        <v>76</v>
      </c>
      <c r="BC149" s="35" t="s">
        <v>81</v>
      </c>
      <c r="BD149" s="35" t="s">
        <v>82</v>
      </c>
      <c r="BE149" s="35" t="s">
        <v>83</v>
      </c>
      <c r="BF149" s="35" t="s">
        <v>81</v>
      </c>
      <c r="BG149" s="35" t="s">
        <v>82</v>
      </c>
      <c r="BH149" s="35" t="s">
        <v>83</v>
      </c>
      <c r="BI149" s="35" t="s">
        <v>81</v>
      </c>
      <c r="BJ149" s="35" t="s">
        <v>82</v>
      </c>
      <c r="BK149" s="35" t="s">
        <v>83</v>
      </c>
      <c r="BL149" s="35" t="s">
        <v>81</v>
      </c>
      <c r="BM149" s="35" t="s">
        <v>82</v>
      </c>
      <c r="BN149" s="35" t="s">
        <v>83</v>
      </c>
      <c r="BO149" s="35" t="s">
        <v>75</v>
      </c>
      <c r="BP149" s="35" t="s">
        <v>84</v>
      </c>
      <c r="BQ149" s="35" t="s">
        <v>75</v>
      </c>
      <c r="BR149" s="35" t="s">
        <v>84</v>
      </c>
      <c r="BS149" s="35" t="s">
        <v>81</v>
      </c>
      <c r="BT149" s="35" t="s">
        <v>81</v>
      </c>
      <c r="BU149" s="35" t="s">
        <v>81</v>
      </c>
      <c r="BV149" s="35" t="s">
        <v>81</v>
      </c>
      <c r="BW149" s="35" t="s">
        <v>81</v>
      </c>
      <c r="BX149" s="35" t="s">
        <v>83</v>
      </c>
      <c r="BY149" s="35" t="s">
        <v>85</v>
      </c>
      <c r="BZ149" s="35" t="s">
        <v>86</v>
      </c>
      <c r="CA149" s="36" t="s">
        <v>81</v>
      </c>
      <c r="CB149" s="35" t="s">
        <v>83</v>
      </c>
      <c r="CC149" s="35" t="s">
        <v>85</v>
      </c>
      <c r="CD149" s="35" t="s">
        <v>86</v>
      </c>
      <c r="CE149" s="281"/>
      <c r="CF149" s="281"/>
      <c r="CG149" s="281"/>
      <c r="CH149" s="281"/>
      <c r="CI149" s="281"/>
      <c r="CJ149" s="281"/>
      <c r="CK149" s="281"/>
      <c r="CL149" s="281"/>
      <c r="CM149" s="40" t="s">
        <v>27</v>
      </c>
      <c r="CN149" s="281"/>
      <c r="CO149" s="281"/>
      <c r="CP149" s="281"/>
      <c r="CQ149" s="281"/>
      <c r="CR149" s="286"/>
      <c r="CS149" s="286"/>
      <c r="CT149" s="286"/>
      <c r="CU149" s="286"/>
      <c r="CV149" s="286"/>
      <c r="CW149" s="286"/>
      <c r="CX149" s="286"/>
      <c r="CY149" s="286"/>
      <c r="CZ149" s="286"/>
      <c r="DA149" s="286"/>
      <c r="DB149" s="281"/>
      <c r="DC149" s="286"/>
      <c r="DD149" s="281"/>
      <c r="DE149" s="281"/>
      <c r="DF149" s="281"/>
      <c r="DG149" s="287"/>
      <c r="DH149" s="287"/>
      <c r="DI149" s="287"/>
      <c r="DJ149" s="287"/>
      <c r="DK149" s="287"/>
      <c r="DL149" s="287"/>
      <c r="DM149" s="287"/>
      <c r="DN149" s="287"/>
      <c r="DO149" s="287"/>
      <c r="DP149" s="287"/>
      <c r="DQ149" s="287"/>
      <c r="DR149" s="287"/>
      <c r="DS149" s="287"/>
      <c r="DT149" s="289"/>
      <c r="DU149" s="289"/>
      <c r="DV149" s="287"/>
      <c r="DW149" s="298"/>
      <c r="DX149" s="287"/>
      <c r="DY149" s="288"/>
      <c r="DZ149" s="298"/>
      <c r="EA149" s="298"/>
      <c r="EB149" s="298"/>
      <c r="EC149" s="298"/>
      <c r="ED149" s="281"/>
      <c r="EE149" s="295"/>
      <c r="EF149" s="290"/>
      <c r="EG149" s="292"/>
      <c r="EH149" s="296"/>
      <c r="EI149" s="297"/>
      <c r="EJ149" s="291"/>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c r="IV149" s="17"/>
    </row>
    <row r="150" spans="1:254" s="148" customFormat="1" ht="18" customHeight="1">
      <c r="A150" s="364" t="s">
        <v>166</v>
      </c>
      <c r="B150" s="359" t="s">
        <v>167</v>
      </c>
      <c r="C150" s="360"/>
      <c r="D150" s="360"/>
      <c r="E150" s="365">
        <v>100</v>
      </c>
      <c r="F150" s="365">
        <v>2</v>
      </c>
      <c r="G150" s="359" t="s">
        <v>168</v>
      </c>
      <c r="H150" s="360"/>
      <c r="I150" s="360"/>
      <c r="J150" s="359" t="s">
        <v>169</v>
      </c>
      <c r="K150" s="361" t="s">
        <v>170</v>
      </c>
      <c r="L150" s="362" t="s">
        <v>171</v>
      </c>
      <c r="M150" s="349">
        <v>100</v>
      </c>
      <c r="N150" s="351">
        <v>1</v>
      </c>
      <c r="O150" s="353" t="s">
        <v>155</v>
      </c>
      <c r="P150" s="355">
        <v>0</v>
      </c>
      <c r="Q150" s="355">
        <v>1</v>
      </c>
      <c r="R150" s="90" t="s">
        <v>172</v>
      </c>
      <c r="S150" s="357">
        <v>100</v>
      </c>
      <c r="T150" s="338"/>
      <c r="U150" s="90" t="s">
        <v>173</v>
      </c>
      <c r="V150" s="151">
        <v>0</v>
      </c>
      <c r="W150" s="152">
        <v>1</v>
      </c>
      <c r="X150" s="153"/>
      <c r="Y150" s="153"/>
      <c r="Z150" s="153"/>
      <c r="AA150" s="153"/>
      <c r="AB150" s="153"/>
      <c r="AC150" s="153"/>
      <c r="AD150" s="153"/>
      <c r="AE150" s="153"/>
      <c r="AF150" s="153"/>
      <c r="AG150" s="153"/>
      <c r="AH150" s="153"/>
      <c r="AI150" s="154"/>
      <c r="AJ150" s="146"/>
      <c r="AK150" s="146"/>
      <c r="AL150" s="146"/>
      <c r="AM150" s="146"/>
      <c r="AN150" s="146"/>
      <c r="AO150" s="146"/>
      <c r="AP150" s="146"/>
      <c r="AQ150" s="146"/>
      <c r="AR150" s="146"/>
      <c r="AS150" s="146"/>
      <c r="AT150" s="146"/>
      <c r="AU150" s="146"/>
      <c r="AV150" s="146"/>
      <c r="AW150" s="146"/>
      <c r="AX150" s="146"/>
      <c r="AY150" s="146"/>
      <c r="AZ150" s="146"/>
      <c r="BA150" s="146"/>
      <c r="BB150" s="146"/>
      <c r="BC150" s="146"/>
      <c r="BD150" s="146"/>
      <c r="BE150" s="146"/>
      <c r="BF150" s="146"/>
      <c r="BG150" s="146"/>
      <c r="BH150" s="146"/>
      <c r="BI150" s="146"/>
      <c r="BJ150" s="146"/>
      <c r="BK150" s="146"/>
      <c r="BL150" s="146"/>
      <c r="BM150" s="146"/>
      <c r="BN150" s="146"/>
      <c r="BO150" s="146"/>
      <c r="BP150" s="146"/>
      <c r="BQ150" s="146"/>
      <c r="BR150" s="146"/>
      <c r="BS150" s="146"/>
      <c r="BT150" s="146"/>
      <c r="BU150" s="146"/>
      <c r="BV150" s="146"/>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c r="CZ150" s="146"/>
      <c r="DA150" s="146"/>
      <c r="DB150" s="146"/>
      <c r="DC150" s="146"/>
      <c r="DD150" s="146"/>
      <c r="DE150" s="146"/>
      <c r="DF150" s="146"/>
      <c r="DG150" s="146"/>
      <c r="DH150" s="146"/>
      <c r="DI150" s="146"/>
      <c r="DJ150" s="146"/>
      <c r="DK150" s="146"/>
      <c r="DL150" s="146"/>
      <c r="DM150" s="146"/>
      <c r="DN150" s="146"/>
      <c r="DO150" s="146"/>
      <c r="DP150" s="146"/>
      <c r="DQ150" s="146"/>
      <c r="DR150" s="146"/>
      <c r="DS150" s="146"/>
      <c r="DT150" s="146"/>
      <c r="DU150" s="146"/>
      <c r="DV150" s="146"/>
      <c r="DW150" s="146"/>
      <c r="DX150" s="146"/>
      <c r="DY150" s="146"/>
      <c r="DZ150" s="146"/>
      <c r="EA150" s="146"/>
      <c r="EB150" s="146"/>
      <c r="EC150" s="146"/>
      <c r="ED150" s="146"/>
      <c r="EE150" s="146"/>
      <c r="EF150" s="146"/>
      <c r="EG150" s="146"/>
      <c r="EH150" s="146">
        <f>SUM(AJ150:EG150)</f>
        <v>0</v>
      </c>
      <c r="EI150" s="146"/>
      <c r="EJ150" s="155"/>
      <c r="EK150" s="156"/>
      <c r="EL150" s="156"/>
      <c r="EM150" s="156"/>
      <c r="EN150" s="156"/>
      <c r="EO150" s="156"/>
      <c r="EP150" s="156"/>
      <c r="EQ150" s="156"/>
      <c r="ER150" s="156"/>
      <c r="ES150" s="156"/>
      <c r="ET150" s="156"/>
      <c r="EU150" s="156"/>
      <c r="EV150" s="156"/>
      <c r="EW150" s="156"/>
      <c r="EX150" s="156"/>
      <c r="EY150" s="156"/>
      <c r="EZ150" s="156"/>
      <c r="FA150" s="156"/>
      <c r="FB150" s="156"/>
      <c r="FC150" s="156"/>
      <c r="FD150" s="156"/>
      <c r="FE150" s="156"/>
      <c r="FF150" s="156"/>
      <c r="FG150" s="156"/>
      <c r="FH150" s="156"/>
      <c r="FI150" s="156"/>
      <c r="FJ150" s="156"/>
      <c r="FK150" s="156"/>
      <c r="FL150" s="156"/>
      <c r="FM150" s="156"/>
      <c r="FN150" s="156"/>
      <c r="FO150" s="156"/>
      <c r="FP150" s="156"/>
      <c r="FQ150" s="156"/>
      <c r="FR150" s="156"/>
      <c r="FS150" s="156"/>
      <c r="FT150" s="156"/>
      <c r="FU150" s="156"/>
      <c r="FV150" s="156"/>
      <c r="FW150" s="156"/>
      <c r="FX150" s="156"/>
      <c r="FY150" s="156"/>
      <c r="FZ150" s="156"/>
      <c r="GA150" s="156"/>
      <c r="GB150" s="156"/>
      <c r="GC150" s="156"/>
      <c r="GD150" s="156"/>
      <c r="GE150" s="156"/>
      <c r="GF150" s="156"/>
      <c r="GG150" s="156"/>
      <c r="GH150" s="156"/>
      <c r="GI150" s="156"/>
      <c r="GJ150" s="156"/>
      <c r="GK150" s="156"/>
      <c r="GL150" s="156"/>
      <c r="GM150" s="156"/>
      <c r="GN150" s="156"/>
      <c r="GO150" s="156"/>
      <c r="GP150" s="156"/>
      <c r="GQ150" s="156"/>
      <c r="GR150" s="156"/>
      <c r="GS150" s="156"/>
      <c r="GT150" s="156"/>
      <c r="GU150" s="156"/>
      <c r="GV150" s="156"/>
      <c r="GW150" s="156"/>
      <c r="GX150" s="156"/>
      <c r="GY150" s="156"/>
      <c r="GZ150" s="156"/>
      <c r="HA150" s="156"/>
      <c r="HB150" s="156"/>
      <c r="HC150" s="156"/>
      <c r="HD150" s="156"/>
      <c r="HE150" s="156"/>
      <c r="HF150" s="156"/>
      <c r="HG150" s="156"/>
      <c r="HH150" s="156"/>
      <c r="HI150" s="156"/>
      <c r="HJ150" s="156"/>
      <c r="HK150" s="156"/>
      <c r="HL150" s="156"/>
      <c r="HM150" s="156"/>
      <c r="HN150" s="156"/>
      <c r="HO150" s="156"/>
      <c r="HP150" s="156"/>
      <c r="HQ150" s="156"/>
      <c r="HR150" s="156"/>
      <c r="HS150" s="156"/>
      <c r="HT150" s="156"/>
      <c r="HU150" s="156"/>
      <c r="HV150" s="156"/>
      <c r="HW150" s="156"/>
      <c r="HX150" s="156"/>
      <c r="HY150" s="156"/>
      <c r="HZ150" s="156"/>
      <c r="IA150" s="156"/>
      <c r="IB150" s="156"/>
      <c r="IC150" s="156"/>
      <c r="ID150" s="156"/>
      <c r="IE150" s="156"/>
      <c r="IF150" s="156"/>
      <c r="IG150" s="156"/>
      <c r="IH150" s="156"/>
      <c r="II150" s="156"/>
      <c r="IJ150" s="156"/>
      <c r="IK150" s="156"/>
      <c r="IL150" s="156"/>
      <c r="IM150" s="156"/>
      <c r="IN150" s="156"/>
      <c r="IO150" s="156"/>
      <c r="IP150" s="156"/>
      <c r="IQ150" s="156"/>
      <c r="IR150" s="156"/>
      <c r="IS150" s="156"/>
      <c r="IT150" s="156"/>
    </row>
    <row r="151" spans="1:254" s="148" customFormat="1" ht="18" customHeight="1">
      <c r="A151" s="364"/>
      <c r="B151" s="359"/>
      <c r="C151" s="360"/>
      <c r="D151" s="360"/>
      <c r="E151" s="365"/>
      <c r="F151" s="365"/>
      <c r="G151" s="359"/>
      <c r="H151" s="360"/>
      <c r="I151" s="360"/>
      <c r="J151" s="359"/>
      <c r="K151" s="349"/>
      <c r="L151" s="362"/>
      <c r="M151" s="349"/>
      <c r="N151" s="351"/>
      <c r="O151" s="353"/>
      <c r="P151" s="355"/>
      <c r="Q151" s="355"/>
      <c r="R151" s="90" t="s">
        <v>174</v>
      </c>
      <c r="S151" s="357"/>
      <c r="T151" s="338"/>
      <c r="U151" s="90" t="s">
        <v>175</v>
      </c>
      <c r="V151" s="151">
        <v>0</v>
      </c>
      <c r="W151" s="152">
        <v>1</v>
      </c>
      <c r="X151" s="157"/>
      <c r="Y151" s="157"/>
      <c r="Z151" s="157"/>
      <c r="AA151" s="157"/>
      <c r="AB151" s="157"/>
      <c r="AC151" s="157"/>
      <c r="AD151" s="157"/>
      <c r="AE151" s="157"/>
      <c r="AF151" s="158"/>
      <c r="AG151" s="158"/>
      <c r="AH151" s="158"/>
      <c r="AI151" s="158">
        <v>586938540.56</v>
      </c>
      <c r="AJ151" s="146"/>
      <c r="AK151" s="146"/>
      <c r="AL151" s="146"/>
      <c r="AM151" s="146"/>
      <c r="AN151" s="146"/>
      <c r="AO151" s="146"/>
      <c r="AP151" s="146"/>
      <c r="AQ151" s="146"/>
      <c r="AR151" s="146"/>
      <c r="AS151" s="146"/>
      <c r="AT151" s="146"/>
      <c r="AU151" s="146"/>
      <c r="AV151" s="146"/>
      <c r="AW151" s="146"/>
      <c r="AX151" s="146"/>
      <c r="AY151" s="146"/>
      <c r="AZ151" s="146"/>
      <c r="BA151" s="146"/>
      <c r="BB151" s="146"/>
      <c r="BC151" s="146"/>
      <c r="BD151" s="146"/>
      <c r="BE151" s="146"/>
      <c r="BF151" s="146"/>
      <c r="BG151" s="146"/>
      <c r="BH151" s="146"/>
      <c r="BI151" s="146"/>
      <c r="BJ151" s="146"/>
      <c r="BK151" s="146"/>
      <c r="BL151" s="146"/>
      <c r="BM151" s="146"/>
      <c r="BN151" s="146"/>
      <c r="BO151" s="146"/>
      <c r="BP151" s="146"/>
      <c r="BQ151" s="146"/>
      <c r="BR151" s="146"/>
      <c r="BS151" s="146"/>
      <c r="BT151" s="146"/>
      <c r="BU151" s="146"/>
      <c r="BV151" s="146"/>
      <c r="BW151" s="146"/>
      <c r="BX151" s="146"/>
      <c r="BY151" s="146"/>
      <c r="BZ151" s="146"/>
      <c r="CA151" s="146"/>
      <c r="CB151" s="146"/>
      <c r="CC151" s="146"/>
      <c r="CD151" s="146"/>
      <c r="CE151" s="146"/>
      <c r="CF151" s="146"/>
      <c r="CG151" s="146"/>
      <c r="CH151" s="146"/>
      <c r="CI151" s="146"/>
      <c r="CJ151" s="146"/>
      <c r="CK151" s="146"/>
      <c r="CL151" s="146"/>
      <c r="CM151" s="146"/>
      <c r="CN151" s="146"/>
      <c r="CO151" s="146"/>
      <c r="CP151" s="146"/>
      <c r="CQ151" s="146"/>
      <c r="CR151" s="146"/>
      <c r="CS151" s="146"/>
      <c r="CT151" s="146"/>
      <c r="CU151" s="146"/>
      <c r="CV151" s="146"/>
      <c r="CW151" s="146"/>
      <c r="CX151" s="146"/>
      <c r="CY151" s="146"/>
      <c r="CZ151" s="146"/>
      <c r="DA151" s="146"/>
      <c r="DB151" s="146"/>
      <c r="DC151" s="146"/>
      <c r="DD151" s="146"/>
      <c r="DE151" s="146"/>
      <c r="DF151" s="146"/>
      <c r="DG151" s="146"/>
      <c r="DH151" s="146"/>
      <c r="DI151" s="146"/>
      <c r="DJ151" s="146"/>
      <c r="DK151" s="146"/>
      <c r="DL151" s="146"/>
      <c r="DM151" s="146"/>
      <c r="DN151" s="146"/>
      <c r="DO151" s="146">
        <v>586938540.55</v>
      </c>
      <c r="DP151" s="146"/>
      <c r="DQ151" s="146"/>
      <c r="DR151" s="146"/>
      <c r="DS151" s="146"/>
      <c r="DT151" s="146"/>
      <c r="DU151" s="146"/>
      <c r="DV151" s="146"/>
      <c r="DW151" s="146"/>
      <c r="DX151" s="146"/>
      <c r="DY151" s="146"/>
      <c r="DZ151" s="146"/>
      <c r="EA151" s="146"/>
      <c r="EB151" s="146"/>
      <c r="EC151" s="146"/>
      <c r="ED151" s="146"/>
      <c r="EE151" s="146"/>
      <c r="EF151" s="146"/>
      <c r="EG151" s="146"/>
      <c r="EH151" s="205">
        <f>SUM(AJ151:EG151)</f>
        <v>586938540.55</v>
      </c>
      <c r="EI151" s="146" t="s">
        <v>258</v>
      </c>
      <c r="EJ151" s="155"/>
      <c r="EK151" s="156"/>
      <c r="EL151" s="156"/>
      <c r="EM151" s="156"/>
      <c r="EN151" s="156"/>
      <c r="EO151" s="156"/>
      <c r="EP151" s="156"/>
      <c r="EQ151" s="156"/>
      <c r="ER151" s="156"/>
      <c r="ES151" s="156"/>
      <c r="ET151" s="156"/>
      <c r="EU151" s="156"/>
      <c r="EV151" s="156"/>
      <c r="EW151" s="156"/>
      <c r="EX151" s="156"/>
      <c r="EY151" s="156"/>
      <c r="EZ151" s="156"/>
      <c r="FA151" s="156"/>
      <c r="FB151" s="156"/>
      <c r="FC151" s="156"/>
      <c r="FD151" s="156"/>
      <c r="FE151" s="156"/>
      <c r="FF151" s="156"/>
      <c r="FG151" s="156"/>
      <c r="FH151" s="156"/>
      <c r="FI151" s="156"/>
      <c r="FJ151" s="156"/>
      <c r="FK151" s="156"/>
      <c r="FL151" s="156"/>
      <c r="FM151" s="156"/>
      <c r="FN151" s="156"/>
      <c r="FO151" s="156"/>
      <c r="FP151" s="156"/>
      <c r="FQ151" s="156"/>
      <c r="FR151" s="156"/>
      <c r="FS151" s="156"/>
      <c r="FT151" s="156"/>
      <c r="FU151" s="156"/>
      <c r="FV151" s="156"/>
      <c r="FW151" s="156"/>
      <c r="FX151" s="156"/>
      <c r="FY151" s="156"/>
      <c r="FZ151" s="156"/>
      <c r="GA151" s="156"/>
      <c r="GB151" s="156"/>
      <c r="GC151" s="156"/>
      <c r="GD151" s="156"/>
      <c r="GE151" s="156"/>
      <c r="GF151" s="156"/>
      <c r="GG151" s="156"/>
      <c r="GH151" s="156"/>
      <c r="GI151" s="156"/>
      <c r="GJ151" s="156"/>
      <c r="GK151" s="156"/>
      <c r="GL151" s="156"/>
      <c r="GM151" s="156"/>
      <c r="GN151" s="156"/>
      <c r="GO151" s="156"/>
      <c r="GP151" s="156"/>
      <c r="GQ151" s="156"/>
      <c r="GR151" s="156"/>
      <c r="GS151" s="156"/>
      <c r="GT151" s="156"/>
      <c r="GU151" s="156"/>
      <c r="GV151" s="156"/>
      <c r="GW151" s="156"/>
      <c r="GX151" s="156"/>
      <c r="GY151" s="156"/>
      <c r="GZ151" s="156"/>
      <c r="HA151" s="156"/>
      <c r="HB151" s="156"/>
      <c r="HC151" s="156"/>
      <c r="HD151" s="156"/>
      <c r="HE151" s="156"/>
      <c r="HF151" s="156"/>
      <c r="HG151" s="156"/>
      <c r="HH151" s="156"/>
      <c r="HI151" s="156"/>
      <c r="HJ151" s="156"/>
      <c r="HK151" s="156"/>
      <c r="HL151" s="156"/>
      <c r="HM151" s="156"/>
      <c r="HN151" s="156"/>
      <c r="HO151" s="156"/>
      <c r="HP151" s="156"/>
      <c r="HQ151" s="156"/>
      <c r="HR151" s="156"/>
      <c r="HS151" s="156"/>
      <c r="HT151" s="156"/>
      <c r="HU151" s="156"/>
      <c r="HV151" s="156"/>
      <c r="HW151" s="156"/>
      <c r="HX151" s="156"/>
      <c r="HY151" s="156"/>
      <c r="HZ151" s="156"/>
      <c r="IA151" s="156"/>
      <c r="IB151" s="156"/>
      <c r="IC151" s="156"/>
      <c r="ID151" s="156"/>
      <c r="IE151" s="156"/>
      <c r="IF151" s="156"/>
      <c r="IG151" s="156"/>
      <c r="IH151" s="156"/>
      <c r="II151" s="156"/>
      <c r="IJ151" s="156"/>
      <c r="IK151" s="156"/>
      <c r="IL151" s="156"/>
      <c r="IM151" s="156"/>
      <c r="IN151" s="156"/>
      <c r="IO151" s="156"/>
      <c r="IP151" s="156"/>
      <c r="IQ151" s="156"/>
      <c r="IR151" s="156"/>
      <c r="IS151" s="156"/>
      <c r="IT151" s="156"/>
    </row>
    <row r="152" spans="1:254" s="148" customFormat="1" ht="18" customHeight="1">
      <c r="A152" s="364"/>
      <c r="B152" s="359"/>
      <c r="C152" s="360"/>
      <c r="D152" s="360"/>
      <c r="E152" s="365"/>
      <c r="F152" s="365"/>
      <c r="G152" s="359"/>
      <c r="H152" s="360"/>
      <c r="I152" s="360"/>
      <c r="J152" s="359"/>
      <c r="K152" s="350"/>
      <c r="L152" s="363"/>
      <c r="M152" s="350"/>
      <c r="N152" s="352"/>
      <c r="O152" s="354"/>
      <c r="P152" s="356"/>
      <c r="Q152" s="356"/>
      <c r="R152" s="90" t="s">
        <v>176</v>
      </c>
      <c r="S152" s="358"/>
      <c r="T152" s="339"/>
      <c r="U152" s="90" t="s">
        <v>177</v>
      </c>
      <c r="V152" s="151">
        <v>0</v>
      </c>
      <c r="W152" s="152">
        <v>1</v>
      </c>
      <c r="X152" s="153"/>
      <c r="Y152" s="153"/>
      <c r="Z152" s="153"/>
      <c r="AA152" s="153"/>
      <c r="AB152" s="153"/>
      <c r="AC152" s="153"/>
      <c r="AD152" s="153"/>
      <c r="AE152" s="153"/>
      <c r="AF152" s="153"/>
      <c r="AG152" s="153"/>
      <c r="AH152" s="153"/>
      <c r="AI152" s="154"/>
      <c r="AJ152" s="146"/>
      <c r="AK152" s="146"/>
      <c r="AL152" s="146"/>
      <c r="AM152" s="146"/>
      <c r="AN152" s="146"/>
      <c r="AO152" s="146"/>
      <c r="AP152" s="146"/>
      <c r="AQ152" s="146"/>
      <c r="AR152" s="146"/>
      <c r="AS152" s="146"/>
      <c r="AT152" s="146"/>
      <c r="AU152" s="146"/>
      <c r="AV152" s="146"/>
      <c r="AW152" s="146"/>
      <c r="AX152" s="146"/>
      <c r="AY152" s="146"/>
      <c r="AZ152" s="146"/>
      <c r="BA152" s="146"/>
      <c r="BB152" s="146"/>
      <c r="BC152" s="146"/>
      <c r="BD152" s="146"/>
      <c r="BE152" s="146"/>
      <c r="BF152" s="146"/>
      <c r="BG152" s="146"/>
      <c r="BH152" s="146"/>
      <c r="BI152" s="146"/>
      <c r="BJ152" s="146"/>
      <c r="BK152" s="146"/>
      <c r="BL152" s="146"/>
      <c r="BM152" s="146"/>
      <c r="BN152" s="146"/>
      <c r="BO152" s="146"/>
      <c r="BP152" s="146"/>
      <c r="BQ152" s="146"/>
      <c r="BR152" s="146"/>
      <c r="BS152" s="146"/>
      <c r="BT152" s="146"/>
      <c r="BU152" s="146"/>
      <c r="BV152" s="146"/>
      <c r="BW152" s="146"/>
      <c r="BX152" s="146"/>
      <c r="BY152" s="146"/>
      <c r="BZ152" s="146"/>
      <c r="CA152" s="146"/>
      <c r="CB152" s="146"/>
      <c r="CC152" s="146"/>
      <c r="CD152" s="146"/>
      <c r="CE152" s="146"/>
      <c r="CF152" s="146"/>
      <c r="CG152" s="146"/>
      <c r="CH152" s="146"/>
      <c r="CI152" s="146"/>
      <c r="CJ152" s="146"/>
      <c r="CK152" s="146"/>
      <c r="CL152" s="146"/>
      <c r="CM152" s="146"/>
      <c r="CN152" s="146"/>
      <c r="CO152" s="146"/>
      <c r="CP152" s="146"/>
      <c r="CQ152" s="146"/>
      <c r="CR152" s="146"/>
      <c r="CS152" s="146"/>
      <c r="CT152" s="146"/>
      <c r="CU152" s="146"/>
      <c r="CV152" s="146"/>
      <c r="CW152" s="146"/>
      <c r="CX152" s="146"/>
      <c r="CY152" s="146"/>
      <c r="CZ152" s="146"/>
      <c r="DA152" s="146"/>
      <c r="DB152" s="146"/>
      <c r="DC152" s="146"/>
      <c r="DD152" s="146"/>
      <c r="DE152" s="146"/>
      <c r="DF152" s="146"/>
      <c r="DG152" s="146"/>
      <c r="DH152" s="146"/>
      <c r="DI152" s="146"/>
      <c r="DJ152" s="146"/>
      <c r="DK152" s="146"/>
      <c r="DL152" s="146"/>
      <c r="DM152" s="146"/>
      <c r="DN152" s="146"/>
      <c r="DO152" s="146"/>
      <c r="DP152" s="146"/>
      <c r="DQ152" s="146"/>
      <c r="DR152" s="146"/>
      <c r="DS152" s="146"/>
      <c r="DT152" s="146"/>
      <c r="DU152" s="146"/>
      <c r="DV152" s="146"/>
      <c r="DW152" s="146"/>
      <c r="DX152" s="146"/>
      <c r="DY152" s="146"/>
      <c r="DZ152" s="146"/>
      <c r="EA152" s="146"/>
      <c r="EB152" s="146"/>
      <c r="EC152" s="146"/>
      <c r="ED152" s="146"/>
      <c r="EE152" s="146"/>
      <c r="EF152" s="146"/>
      <c r="EG152" s="146"/>
      <c r="EH152" s="146">
        <f>SUM(AJ152:EG152)</f>
        <v>0</v>
      </c>
      <c r="EI152" s="146"/>
      <c r="EJ152" s="155"/>
      <c r="EK152" s="156"/>
      <c r="EL152" s="156"/>
      <c r="EM152" s="156"/>
      <c r="EN152" s="156"/>
      <c r="EO152" s="156"/>
      <c r="EP152" s="156"/>
      <c r="EQ152" s="156"/>
      <c r="ER152" s="156"/>
      <c r="ES152" s="156"/>
      <c r="ET152" s="156"/>
      <c r="EU152" s="156"/>
      <c r="EV152" s="156"/>
      <c r="EW152" s="156"/>
      <c r="EX152" s="156"/>
      <c r="EY152" s="156"/>
      <c r="EZ152" s="156"/>
      <c r="FA152" s="156"/>
      <c r="FB152" s="156"/>
      <c r="FC152" s="156"/>
      <c r="FD152" s="156"/>
      <c r="FE152" s="156"/>
      <c r="FF152" s="156"/>
      <c r="FG152" s="156"/>
      <c r="FH152" s="156"/>
      <c r="FI152" s="156"/>
      <c r="FJ152" s="156"/>
      <c r="FK152" s="156"/>
      <c r="FL152" s="156"/>
      <c r="FM152" s="156"/>
      <c r="FN152" s="156"/>
      <c r="FO152" s="156"/>
      <c r="FP152" s="156"/>
      <c r="FQ152" s="156"/>
      <c r="FR152" s="156"/>
      <c r="FS152" s="156"/>
      <c r="FT152" s="156"/>
      <c r="FU152" s="156"/>
      <c r="FV152" s="156"/>
      <c r="FW152" s="156"/>
      <c r="FX152" s="156"/>
      <c r="FY152" s="156"/>
      <c r="FZ152" s="156"/>
      <c r="GA152" s="156"/>
      <c r="GB152" s="156"/>
      <c r="GC152" s="156"/>
      <c r="GD152" s="156"/>
      <c r="GE152" s="156"/>
      <c r="GF152" s="156"/>
      <c r="GG152" s="156"/>
      <c r="GH152" s="156"/>
      <c r="GI152" s="156"/>
      <c r="GJ152" s="156"/>
      <c r="GK152" s="156"/>
      <c r="GL152" s="156"/>
      <c r="GM152" s="156"/>
      <c r="GN152" s="156"/>
      <c r="GO152" s="156"/>
      <c r="GP152" s="156"/>
      <c r="GQ152" s="156"/>
      <c r="GR152" s="156"/>
      <c r="GS152" s="156"/>
      <c r="GT152" s="156"/>
      <c r="GU152" s="156"/>
      <c r="GV152" s="156"/>
      <c r="GW152" s="156"/>
      <c r="GX152" s="156"/>
      <c r="GY152" s="156"/>
      <c r="GZ152" s="156"/>
      <c r="HA152" s="156"/>
      <c r="HB152" s="156"/>
      <c r="HC152" s="156"/>
      <c r="HD152" s="156"/>
      <c r="HE152" s="156"/>
      <c r="HF152" s="156"/>
      <c r="HG152" s="156"/>
      <c r="HH152" s="156"/>
      <c r="HI152" s="156"/>
      <c r="HJ152" s="156"/>
      <c r="HK152" s="156"/>
      <c r="HL152" s="156"/>
      <c r="HM152" s="156"/>
      <c r="HN152" s="156"/>
      <c r="HO152" s="156"/>
      <c r="HP152" s="156"/>
      <c r="HQ152" s="156"/>
      <c r="HR152" s="156"/>
      <c r="HS152" s="156"/>
      <c r="HT152" s="156"/>
      <c r="HU152" s="156"/>
      <c r="HV152" s="156"/>
      <c r="HW152" s="156"/>
      <c r="HX152" s="156"/>
      <c r="HY152" s="156"/>
      <c r="HZ152" s="156"/>
      <c r="IA152" s="156"/>
      <c r="IB152" s="156"/>
      <c r="IC152" s="156"/>
      <c r="ID152" s="156"/>
      <c r="IE152" s="156"/>
      <c r="IF152" s="156"/>
      <c r="IG152" s="156"/>
      <c r="IH152" s="156"/>
      <c r="II152" s="156"/>
      <c r="IJ152" s="156"/>
      <c r="IK152" s="156"/>
      <c r="IL152" s="156"/>
      <c r="IM152" s="156"/>
      <c r="IN152" s="156"/>
      <c r="IO152" s="156"/>
      <c r="IP152" s="156"/>
      <c r="IQ152" s="156"/>
      <c r="IR152" s="156"/>
      <c r="IS152" s="156"/>
      <c r="IT152" s="156"/>
    </row>
    <row r="153" spans="1:254" s="148" customFormat="1" ht="18" customHeight="1">
      <c r="A153" s="209"/>
      <c r="B153" s="210"/>
      <c r="C153" s="211"/>
      <c r="D153" s="211"/>
      <c r="E153" s="212"/>
      <c r="F153" s="212"/>
      <c r="G153" s="210"/>
      <c r="H153" s="211"/>
      <c r="I153" s="211"/>
      <c r="J153" s="210"/>
      <c r="K153" s="210"/>
      <c r="L153" s="213"/>
      <c r="M153" s="210"/>
      <c r="N153" s="214"/>
      <c r="O153" s="215"/>
      <c r="P153" s="216"/>
      <c r="Q153" s="216"/>
      <c r="R153" s="217"/>
      <c r="S153" s="218"/>
      <c r="T153" s="219"/>
      <c r="U153" s="217"/>
      <c r="V153" s="216"/>
      <c r="W153" s="220"/>
      <c r="X153" s="218"/>
      <c r="Y153" s="218"/>
      <c r="Z153" s="218"/>
      <c r="AA153" s="218"/>
      <c r="AB153" s="218"/>
      <c r="AC153" s="218"/>
      <c r="AD153" s="218"/>
      <c r="AE153" s="218"/>
      <c r="AF153" s="218"/>
      <c r="AG153" s="218"/>
      <c r="AH153" s="218"/>
      <c r="AI153" s="221"/>
      <c r="AJ153" s="222"/>
      <c r="AK153" s="222"/>
      <c r="AL153" s="222"/>
      <c r="AM153" s="222"/>
      <c r="AN153" s="222"/>
      <c r="AO153" s="222"/>
      <c r="AP153" s="222"/>
      <c r="AQ153" s="222"/>
      <c r="AR153" s="222"/>
      <c r="AS153" s="222"/>
      <c r="AT153" s="222"/>
      <c r="AU153" s="222"/>
      <c r="AV153" s="222"/>
      <c r="AW153" s="222"/>
      <c r="AX153" s="222"/>
      <c r="AY153" s="222"/>
      <c r="AZ153" s="222"/>
      <c r="BA153" s="222"/>
      <c r="BB153" s="222"/>
      <c r="BC153" s="222"/>
      <c r="BD153" s="222"/>
      <c r="BE153" s="222"/>
      <c r="BF153" s="222"/>
      <c r="BG153" s="222"/>
      <c r="BH153" s="222"/>
      <c r="BI153" s="222"/>
      <c r="BJ153" s="222"/>
      <c r="BK153" s="222"/>
      <c r="BL153" s="222"/>
      <c r="BM153" s="222"/>
      <c r="BN153" s="222"/>
      <c r="BO153" s="222"/>
      <c r="BP153" s="222"/>
      <c r="BQ153" s="222"/>
      <c r="BR153" s="222"/>
      <c r="BS153" s="222"/>
      <c r="BT153" s="222"/>
      <c r="BU153" s="222"/>
      <c r="BV153" s="222"/>
      <c r="BW153" s="222"/>
      <c r="BX153" s="222"/>
      <c r="BY153" s="222"/>
      <c r="BZ153" s="222"/>
      <c r="CA153" s="222"/>
      <c r="CB153" s="222"/>
      <c r="CC153" s="222"/>
      <c r="CD153" s="222"/>
      <c r="CE153" s="222"/>
      <c r="CF153" s="222"/>
      <c r="CG153" s="222"/>
      <c r="CH153" s="222"/>
      <c r="CI153" s="222"/>
      <c r="CJ153" s="222"/>
      <c r="CK153" s="222"/>
      <c r="CL153" s="222"/>
      <c r="CM153" s="222"/>
      <c r="CN153" s="222"/>
      <c r="CO153" s="222"/>
      <c r="CP153" s="222"/>
      <c r="CQ153" s="222"/>
      <c r="CR153" s="222"/>
      <c r="CS153" s="222"/>
      <c r="CT153" s="222"/>
      <c r="CU153" s="222"/>
      <c r="CV153" s="222"/>
      <c r="CW153" s="222"/>
      <c r="CX153" s="222"/>
      <c r="CY153" s="222"/>
      <c r="CZ153" s="222"/>
      <c r="DA153" s="222"/>
      <c r="DB153" s="222"/>
      <c r="DC153" s="222"/>
      <c r="DD153" s="222"/>
      <c r="DE153" s="222"/>
      <c r="DF153" s="222"/>
      <c r="DG153" s="222"/>
      <c r="DH153" s="222"/>
      <c r="DI153" s="222"/>
      <c r="DJ153" s="222"/>
      <c r="DK153" s="222"/>
      <c r="DL153" s="222"/>
      <c r="DM153" s="222"/>
      <c r="DN153" s="222"/>
      <c r="DO153" s="222"/>
      <c r="DP153" s="222"/>
      <c r="DQ153" s="222"/>
      <c r="DR153" s="222"/>
      <c r="DS153" s="222"/>
      <c r="DT153" s="222"/>
      <c r="DU153" s="222"/>
      <c r="DV153" s="222"/>
      <c r="DW153" s="222"/>
      <c r="DX153" s="222"/>
      <c r="DY153" s="222"/>
      <c r="DZ153" s="222"/>
      <c r="EA153" s="222"/>
      <c r="EB153" s="222"/>
      <c r="EC153" s="222"/>
      <c r="ED153" s="222"/>
      <c r="EE153" s="222"/>
      <c r="EF153" s="222"/>
      <c r="EG153" s="222"/>
      <c r="EH153" s="222"/>
      <c r="EI153" s="222"/>
      <c r="EJ153" s="223"/>
      <c r="EK153" s="156"/>
      <c r="EL153" s="156"/>
      <c r="EM153" s="156"/>
      <c r="EN153" s="156"/>
      <c r="EO153" s="156"/>
      <c r="EP153" s="156"/>
      <c r="EQ153" s="156"/>
      <c r="ER153" s="156"/>
      <c r="ES153" s="156"/>
      <c r="ET153" s="156"/>
      <c r="EU153" s="156"/>
      <c r="EV153" s="156"/>
      <c r="EW153" s="156"/>
      <c r="EX153" s="156"/>
      <c r="EY153" s="156"/>
      <c r="EZ153" s="156"/>
      <c r="FA153" s="156"/>
      <c r="FB153" s="156"/>
      <c r="FC153" s="156"/>
      <c r="FD153" s="156"/>
      <c r="FE153" s="156"/>
      <c r="FF153" s="156"/>
      <c r="FG153" s="156"/>
      <c r="FH153" s="156"/>
      <c r="FI153" s="156"/>
      <c r="FJ153" s="156"/>
      <c r="FK153" s="156"/>
      <c r="FL153" s="156"/>
      <c r="FM153" s="156"/>
      <c r="FN153" s="156"/>
      <c r="FO153" s="156"/>
      <c r="FP153" s="156"/>
      <c r="FQ153" s="156"/>
      <c r="FR153" s="156"/>
      <c r="FS153" s="156"/>
      <c r="FT153" s="156"/>
      <c r="FU153" s="156"/>
      <c r="FV153" s="156"/>
      <c r="FW153" s="156"/>
      <c r="FX153" s="156"/>
      <c r="FY153" s="156"/>
      <c r="FZ153" s="156"/>
      <c r="GA153" s="156"/>
      <c r="GB153" s="156"/>
      <c r="GC153" s="156"/>
      <c r="GD153" s="156"/>
      <c r="GE153" s="156"/>
      <c r="GF153" s="156"/>
      <c r="GG153" s="156"/>
      <c r="GH153" s="156"/>
      <c r="GI153" s="156"/>
      <c r="GJ153" s="156"/>
      <c r="GK153" s="156"/>
      <c r="GL153" s="156"/>
      <c r="GM153" s="156"/>
      <c r="GN153" s="156"/>
      <c r="GO153" s="156"/>
      <c r="GP153" s="156"/>
      <c r="GQ153" s="156"/>
      <c r="GR153" s="156"/>
      <c r="GS153" s="156"/>
      <c r="GT153" s="156"/>
      <c r="GU153" s="156"/>
      <c r="GV153" s="156"/>
      <c r="GW153" s="156"/>
      <c r="GX153" s="156"/>
      <c r="GY153" s="156"/>
      <c r="GZ153" s="156"/>
      <c r="HA153" s="156"/>
      <c r="HB153" s="156"/>
      <c r="HC153" s="156"/>
      <c r="HD153" s="156"/>
      <c r="HE153" s="156"/>
      <c r="HF153" s="156"/>
      <c r="HG153" s="156"/>
      <c r="HH153" s="156"/>
      <c r="HI153" s="156"/>
      <c r="HJ153" s="156"/>
      <c r="HK153" s="156"/>
      <c r="HL153" s="156"/>
      <c r="HM153" s="156"/>
      <c r="HN153" s="156"/>
      <c r="HO153" s="156"/>
      <c r="HP153" s="156"/>
      <c r="HQ153" s="156"/>
      <c r="HR153" s="156"/>
      <c r="HS153" s="156"/>
      <c r="HT153" s="156"/>
      <c r="HU153" s="156"/>
      <c r="HV153" s="156"/>
      <c r="HW153" s="156"/>
      <c r="HX153" s="156"/>
      <c r="HY153" s="156"/>
      <c r="HZ153" s="156"/>
      <c r="IA153" s="156"/>
      <c r="IB153" s="156"/>
      <c r="IC153" s="156"/>
      <c r="ID153" s="156"/>
      <c r="IE153" s="156"/>
      <c r="IF153" s="156"/>
      <c r="IG153" s="156"/>
      <c r="IH153" s="156"/>
      <c r="II153" s="156"/>
      <c r="IJ153" s="156"/>
      <c r="IK153" s="156"/>
      <c r="IL153" s="156"/>
      <c r="IM153" s="156"/>
      <c r="IN153" s="156"/>
      <c r="IO153" s="156"/>
      <c r="IP153" s="156"/>
      <c r="IQ153" s="156"/>
      <c r="IR153" s="156"/>
      <c r="IS153" s="156"/>
      <c r="IT153" s="156"/>
    </row>
    <row r="154" spans="1:254" s="148" customFormat="1" ht="18" customHeight="1">
      <c r="A154" s="209"/>
      <c r="B154" s="210"/>
      <c r="C154" s="211"/>
      <c r="D154" s="211"/>
      <c r="E154" s="212"/>
      <c r="F154" s="212"/>
      <c r="G154" s="210"/>
      <c r="H154" s="211"/>
      <c r="I154" s="211"/>
      <c r="J154" s="210"/>
      <c r="K154" s="210"/>
      <c r="L154" s="213"/>
      <c r="M154" s="210"/>
      <c r="N154" s="214"/>
      <c r="O154" s="215"/>
      <c r="P154" s="216"/>
      <c r="Q154" s="216"/>
      <c r="R154" s="217"/>
      <c r="S154" s="218"/>
      <c r="T154" s="219"/>
      <c r="U154" s="217"/>
      <c r="V154" s="216"/>
      <c r="W154" s="220"/>
      <c r="X154" s="218"/>
      <c r="Y154" s="218"/>
      <c r="Z154" s="218"/>
      <c r="AA154" s="218"/>
      <c r="AB154" s="218"/>
      <c r="AC154" s="218"/>
      <c r="AD154" s="218"/>
      <c r="AE154" s="218"/>
      <c r="AF154" s="218"/>
      <c r="AG154" s="218"/>
      <c r="AH154" s="218"/>
      <c r="AI154" s="221"/>
      <c r="AJ154" s="222"/>
      <c r="AK154" s="222"/>
      <c r="AL154" s="222"/>
      <c r="AM154" s="222"/>
      <c r="AN154" s="222"/>
      <c r="AO154" s="222"/>
      <c r="AP154" s="222"/>
      <c r="AQ154" s="222"/>
      <c r="AR154" s="222"/>
      <c r="AS154" s="222"/>
      <c r="AT154" s="222"/>
      <c r="AU154" s="222"/>
      <c r="AV154" s="222"/>
      <c r="AW154" s="222"/>
      <c r="AX154" s="222"/>
      <c r="AY154" s="222"/>
      <c r="AZ154" s="222"/>
      <c r="BA154" s="222"/>
      <c r="BB154" s="222"/>
      <c r="BC154" s="222"/>
      <c r="BD154" s="222"/>
      <c r="BE154" s="222"/>
      <c r="BF154" s="222"/>
      <c r="BG154" s="222"/>
      <c r="BH154" s="222"/>
      <c r="BI154" s="222"/>
      <c r="BJ154" s="222"/>
      <c r="BK154" s="222"/>
      <c r="BL154" s="222"/>
      <c r="BM154" s="222"/>
      <c r="BN154" s="222"/>
      <c r="BO154" s="222"/>
      <c r="BP154" s="222"/>
      <c r="BQ154" s="222"/>
      <c r="BR154" s="222"/>
      <c r="BS154" s="222"/>
      <c r="BT154" s="222"/>
      <c r="BU154" s="222"/>
      <c r="BV154" s="222"/>
      <c r="BW154" s="222"/>
      <c r="BX154" s="222"/>
      <c r="BY154" s="222"/>
      <c r="BZ154" s="222"/>
      <c r="CA154" s="222"/>
      <c r="CB154" s="222"/>
      <c r="CC154" s="222"/>
      <c r="CD154" s="222"/>
      <c r="CE154" s="222"/>
      <c r="CF154" s="222"/>
      <c r="CG154" s="222"/>
      <c r="CH154" s="222"/>
      <c r="CI154" s="222"/>
      <c r="CJ154" s="222"/>
      <c r="CK154" s="222"/>
      <c r="CL154" s="222"/>
      <c r="CM154" s="222"/>
      <c r="CN154" s="222"/>
      <c r="CO154" s="222"/>
      <c r="CP154" s="222"/>
      <c r="CQ154" s="222"/>
      <c r="CR154" s="222"/>
      <c r="CS154" s="222"/>
      <c r="CT154" s="222"/>
      <c r="CU154" s="222"/>
      <c r="CV154" s="222"/>
      <c r="CW154" s="222"/>
      <c r="CX154" s="222"/>
      <c r="CY154" s="222"/>
      <c r="CZ154" s="222"/>
      <c r="DA154" s="222"/>
      <c r="DB154" s="222"/>
      <c r="DC154" s="222"/>
      <c r="DD154" s="222"/>
      <c r="DE154" s="222"/>
      <c r="DF154" s="222"/>
      <c r="DG154" s="222"/>
      <c r="DH154" s="222"/>
      <c r="DI154" s="222"/>
      <c r="DJ154" s="222"/>
      <c r="DK154" s="222"/>
      <c r="DL154" s="222"/>
      <c r="DM154" s="222"/>
      <c r="DN154" s="222"/>
      <c r="DO154" s="222"/>
      <c r="DP154" s="222"/>
      <c r="DQ154" s="222"/>
      <c r="DR154" s="222"/>
      <c r="DS154" s="222"/>
      <c r="DT154" s="222"/>
      <c r="DU154" s="222"/>
      <c r="DV154" s="222"/>
      <c r="DW154" s="222"/>
      <c r="DX154" s="222"/>
      <c r="DY154" s="222"/>
      <c r="DZ154" s="222"/>
      <c r="EA154" s="222"/>
      <c r="EB154" s="222"/>
      <c r="EC154" s="222"/>
      <c r="ED154" s="222"/>
      <c r="EE154" s="222"/>
      <c r="EF154" s="222"/>
      <c r="EG154" s="222"/>
      <c r="EH154" s="222"/>
      <c r="EI154" s="222"/>
      <c r="EJ154" s="223"/>
      <c r="EK154" s="156"/>
      <c r="EL154" s="156"/>
      <c r="EM154" s="156"/>
      <c r="EN154" s="156"/>
      <c r="EO154" s="156"/>
      <c r="EP154" s="156"/>
      <c r="EQ154" s="156"/>
      <c r="ER154" s="156"/>
      <c r="ES154" s="156"/>
      <c r="ET154" s="156"/>
      <c r="EU154" s="156"/>
      <c r="EV154" s="156"/>
      <c r="EW154" s="156"/>
      <c r="EX154" s="156"/>
      <c r="EY154" s="156"/>
      <c r="EZ154" s="156"/>
      <c r="FA154" s="156"/>
      <c r="FB154" s="156"/>
      <c r="FC154" s="156"/>
      <c r="FD154" s="156"/>
      <c r="FE154" s="156"/>
      <c r="FF154" s="156"/>
      <c r="FG154" s="156"/>
      <c r="FH154" s="156"/>
      <c r="FI154" s="156"/>
      <c r="FJ154" s="156"/>
      <c r="FK154" s="156"/>
      <c r="FL154" s="156"/>
      <c r="FM154" s="156"/>
      <c r="FN154" s="156"/>
      <c r="FO154" s="156"/>
      <c r="FP154" s="156"/>
      <c r="FQ154" s="156"/>
      <c r="FR154" s="156"/>
      <c r="FS154" s="156"/>
      <c r="FT154" s="156"/>
      <c r="FU154" s="156"/>
      <c r="FV154" s="156"/>
      <c r="FW154" s="156"/>
      <c r="FX154" s="156"/>
      <c r="FY154" s="156"/>
      <c r="FZ154" s="156"/>
      <c r="GA154" s="156"/>
      <c r="GB154" s="156"/>
      <c r="GC154" s="156"/>
      <c r="GD154" s="156"/>
      <c r="GE154" s="156"/>
      <c r="GF154" s="156"/>
      <c r="GG154" s="156"/>
      <c r="GH154" s="156"/>
      <c r="GI154" s="156"/>
      <c r="GJ154" s="156"/>
      <c r="GK154" s="156"/>
      <c r="GL154" s="156"/>
      <c r="GM154" s="156"/>
      <c r="GN154" s="156"/>
      <c r="GO154" s="156"/>
      <c r="GP154" s="156"/>
      <c r="GQ154" s="156"/>
      <c r="GR154" s="156"/>
      <c r="GS154" s="156"/>
      <c r="GT154" s="156"/>
      <c r="GU154" s="156"/>
      <c r="GV154" s="156"/>
      <c r="GW154" s="156"/>
      <c r="GX154" s="156"/>
      <c r="GY154" s="156"/>
      <c r="GZ154" s="156"/>
      <c r="HA154" s="156"/>
      <c r="HB154" s="156"/>
      <c r="HC154" s="156"/>
      <c r="HD154" s="156"/>
      <c r="HE154" s="156"/>
      <c r="HF154" s="156"/>
      <c r="HG154" s="156"/>
      <c r="HH154" s="156"/>
      <c r="HI154" s="156"/>
      <c r="HJ154" s="156"/>
      <c r="HK154" s="156"/>
      <c r="HL154" s="156"/>
      <c r="HM154" s="156"/>
      <c r="HN154" s="156"/>
      <c r="HO154" s="156"/>
      <c r="HP154" s="156"/>
      <c r="HQ154" s="156"/>
      <c r="HR154" s="156"/>
      <c r="HS154" s="156"/>
      <c r="HT154" s="156"/>
      <c r="HU154" s="156"/>
      <c r="HV154" s="156"/>
      <c r="HW154" s="156"/>
      <c r="HX154" s="156"/>
      <c r="HY154" s="156"/>
      <c r="HZ154" s="156"/>
      <c r="IA154" s="156"/>
      <c r="IB154" s="156"/>
      <c r="IC154" s="156"/>
      <c r="ID154" s="156"/>
      <c r="IE154" s="156"/>
      <c r="IF154" s="156"/>
      <c r="IG154" s="156"/>
      <c r="IH154" s="156"/>
      <c r="II154" s="156"/>
      <c r="IJ154" s="156"/>
      <c r="IK154" s="156"/>
      <c r="IL154" s="156"/>
      <c r="IM154" s="156"/>
      <c r="IN154" s="156"/>
      <c r="IO154" s="156"/>
      <c r="IP154" s="156"/>
      <c r="IQ154" s="156"/>
      <c r="IR154" s="156"/>
      <c r="IS154" s="156"/>
      <c r="IT154" s="156"/>
    </row>
    <row r="155" spans="1:254" s="148" customFormat="1" ht="18" customHeight="1">
      <c r="A155" s="209"/>
      <c r="B155" s="210"/>
      <c r="C155" s="211"/>
      <c r="D155" s="211"/>
      <c r="E155" s="212"/>
      <c r="F155" s="212"/>
      <c r="G155" s="210"/>
      <c r="H155" s="211"/>
      <c r="I155" s="211"/>
      <c r="J155" s="210"/>
      <c r="K155" s="210"/>
      <c r="L155" s="213"/>
      <c r="M155" s="210"/>
      <c r="N155" s="214"/>
      <c r="O155" s="215"/>
      <c r="P155" s="216"/>
      <c r="Q155" s="216"/>
      <c r="R155" s="217"/>
      <c r="S155" s="218"/>
      <c r="T155" s="219"/>
      <c r="U155" s="217"/>
      <c r="V155" s="216"/>
      <c r="W155" s="220"/>
      <c r="X155" s="218"/>
      <c r="Y155" s="218"/>
      <c r="Z155" s="218"/>
      <c r="AA155" s="218"/>
      <c r="AB155" s="218"/>
      <c r="AC155" s="218"/>
      <c r="AD155" s="218"/>
      <c r="AE155" s="218"/>
      <c r="AF155" s="218"/>
      <c r="AG155" s="218"/>
      <c r="AH155" s="218"/>
      <c r="AI155" s="221"/>
      <c r="AJ155" s="222"/>
      <c r="AK155" s="222"/>
      <c r="AL155" s="222"/>
      <c r="AM155" s="222"/>
      <c r="AN155" s="222"/>
      <c r="AO155" s="222"/>
      <c r="AP155" s="222"/>
      <c r="AQ155" s="222"/>
      <c r="AR155" s="222"/>
      <c r="AS155" s="222"/>
      <c r="AT155" s="222"/>
      <c r="AU155" s="222"/>
      <c r="AV155" s="222"/>
      <c r="AW155" s="222"/>
      <c r="AX155" s="222"/>
      <c r="AY155" s="222"/>
      <c r="AZ155" s="222"/>
      <c r="BA155" s="222"/>
      <c r="BB155" s="222"/>
      <c r="BC155" s="222"/>
      <c r="BD155" s="222"/>
      <c r="BE155" s="222"/>
      <c r="BF155" s="222"/>
      <c r="BG155" s="222"/>
      <c r="BH155" s="222"/>
      <c r="BI155" s="222"/>
      <c r="BJ155" s="222"/>
      <c r="BK155" s="222"/>
      <c r="BL155" s="222"/>
      <c r="BM155" s="222"/>
      <c r="BN155" s="222"/>
      <c r="BO155" s="222"/>
      <c r="BP155" s="222"/>
      <c r="BQ155" s="222"/>
      <c r="BR155" s="222"/>
      <c r="BS155" s="222"/>
      <c r="BT155" s="222"/>
      <c r="BU155" s="222"/>
      <c r="BV155" s="222"/>
      <c r="BW155" s="222"/>
      <c r="BX155" s="222"/>
      <c r="BY155" s="222"/>
      <c r="BZ155" s="222"/>
      <c r="CA155" s="222"/>
      <c r="CB155" s="222"/>
      <c r="CC155" s="222"/>
      <c r="CD155" s="222"/>
      <c r="CE155" s="222"/>
      <c r="CF155" s="222"/>
      <c r="CG155" s="222"/>
      <c r="CH155" s="222"/>
      <c r="CI155" s="222"/>
      <c r="CJ155" s="222"/>
      <c r="CK155" s="222"/>
      <c r="CL155" s="222"/>
      <c r="CM155" s="222"/>
      <c r="CN155" s="222"/>
      <c r="CO155" s="222"/>
      <c r="CP155" s="222"/>
      <c r="CQ155" s="222"/>
      <c r="CR155" s="222"/>
      <c r="CS155" s="222"/>
      <c r="CT155" s="222"/>
      <c r="CU155" s="222"/>
      <c r="CV155" s="222"/>
      <c r="CW155" s="222"/>
      <c r="CX155" s="222"/>
      <c r="CY155" s="222"/>
      <c r="CZ155" s="222"/>
      <c r="DA155" s="222"/>
      <c r="DB155" s="222"/>
      <c r="DC155" s="222"/>
      <c r="DD155" s="222"/>
      <c r="DE155" s="222"/>
      <c r="DF155" s="222"/>
      <c r="DG155" s="222"/>
      <c r="DH155" s="222"/>
      <c r="DI155" s="222"/>
      <c r="DJ155" s="222"/>
      <c r="DK155" s="222"/>
      <c r="DL155" s="222"/>
      <c r="DM155" s="222"/>
      <c r="DN155" s="222"/>
      <c r="DO155" s="222"/>
      <c r="DP155" s="222"/>
      <c r="DQ155" s="222"/>
      <c r="DR155" s="222"/>
      <c r="DS155" s="222"/>
      <c r="DT155" s="222"/>
      <c r="DU155" s="222"/>
      <c r="DV155" s="222"/>
      <c r="DW155" s="222"/>
      <c r="DX155" s="222"/>
      <c r="DY155" s="222"/>
      <c r="DZ155" s="222"/>
      <c r="EA155" s="222"/>
      <c r="EB155" s="222"/>
      <c r="EC155" s="222"/>
      <c r="ED155" s="222"/>
      <c r="EE155" s="222"/>
      <c r="EF155" s="222"/>
      <c r="EG155" s="222"/>
      <c r="EH155" s="222"/>
      <c r="EI155" s="222"/>
      <c r="EJ155" s="223"/>
      <c r="EK155" s="156"/>
      <c r="EL155" s="156"/>
      <c r="EM155" s="156"/>
      <c r="EN155" s="156"/>
      <c r="EO155" s="156"/>
      <c r="EP155" s="156"/>
      <c r="EQ155" s="156"/>
      <c r="ER155" s="156"/>
      <c r="ES155" s="156"/>
      <c r="ET155" s="156"/>
      <c r="EU155" s="156"/>
      <c r="EV155" s="156"/>
      <c r="EW155" s="156"/>
      <c r="EX155" s="156"/>
      <c r="EY155" s="156"/>
      <c r="EZ155" s="156"/>
      <c r="FA155" s="156"/>
      <c r="FB155" s="156"/>
      <c r="FC155" s="156"/>
      <c r="FD155" s="156"/>
      <c r="FE155" s="156"/>
      <c r="FF155" s="156"/>
      <c r="FG155" s="156"/>
      <c r="FH155" s="156"/>
      <c r="FI155" s="156"/>
      <c r="FJ155" s="156"/>
      <c r="FK155" s="156"/>
      <c r="FL155" s="156"/>
      <c r="FM155" s="156"/>
      <c r="FN155" s="156"/>
      <c r="FO155" s="156"/>
      <c r="FP155" s="156"/>
      <c r="FQ155" s="156"/>
      <c r="FR155" s="156"/>
      <c r="FS155" s="156"/>
      <c r="FT155" s="156"/>
      <c r="FU155" s="156"/>
      <c r="FV155" s="156"/>
      <c r="FW155" s="156"/>
      <c r="FX155" s="156"/>
      <c r="FY155" s="156"/>
      <c r="FZ155" s="156"/>
      <c r="GA155" s="156"/>
      <c r="GB155" s="156"/>
      <c r="GC155" s="156"/>
      <c r="GD155" s="156"/>
      <c r="GE155" s="156"/>
      <c r="GF155" s="156"/>
      <c r="GG155" s="156"/>
      <c r="GH155" s="156"/>
      <c r="GI155" s="156"/>
      <c r="GJ155" s="156"/>
      <c r="GK155" s="156"/>
      <c r="GL155" s="156"/>
      <c r="GM155" s="156"/>
      <c r="GN155" s="156"/>
      <c r="GO155" s="156"/>
      <c r="GP155" s="156"/>
      <c r="GQ155" s="156"/>
      <c r="GR155" s="156"/>
      <c r="GS155" s="156"/>
      <c r="GT155" s="156"/>
      <c r="GU155" s="156"/>
      <c r="GV155" s="156"/>
      <c r="GW155" s="156"/>
      <c r="GX155" s="156"/>
      <c r="GY155" s="156"/>
      <c r="GZ155" s="156"/>
      <c r="HA155" s="156"/>
      <c r="HB155" s="156"/>
      <c r="HC155" s="156"/>
      <c r="HD155" s="156"/>
      <c r="HE155" s="156"/>
      <c r="HF155" s="156"/>
      <c r="HG155" s="156"/>
      <c r="HH155" s="156"/>
      <c r="HI155" s="156"/>
      <c r="HJ155" s="156"/>
      <c r="HK155" s="156"/>
      <c r="HL155" s="156"/>
      <c r="HM155" s="156"/>
      <c r="HN155" s="156"/>
      <c r="HO155" s="156"/>
      <c r="HP155" s="156"/>
      <c r="HQ155" s="156"/>
      <c r="HR155" s="156"/>
      <c r="HS155" s="156"/>
      <c r="HT155" s="156"/>
      <c r="HU155" s="156"/>
      <c r="HV155" s="156"/>
      <c r="HW155" s="156"/>
      <c r="HX155" s="156"/>
      <c r="HY155" s="156"/>
      <c r="HZ155" s="156"/>
      <c r="IA155" s="156"/>
      <c r="IB155" s="156"/>
      <c r="IC155" s="156"/>
      <c r="ID155" s="156"/>
      <c r="IE155" s="156"/>
      <c r="IF155" s="156"/>
      <c r="IG155" s="156"/>
      <c r="IH155" s="156"/>
      <c r="II155" s="156"/>
      <c r="IJ155" s="156"/>
      <c r="IK155" s="156"/>
      <c r="IL155" s="156"/>
      <c r="IM155" s="156"/>
      <c r="IN155" s="156"/>
      <c r="IO155" s="156"/>
      <c r="IP155" s="156"/>
      <c r="IQ155" s="156"/>
      <c r="IR155" s="156"/>
      <c r="IS155" s="156"/>
      <c r="IT155" s="156"/>
    </row>
    <row r="156" spans="1:254" s="148" customFormat="1" ht="18" customHeight="1">
      <c r="A156" s="209"/>
      <c r="B156" s="210"/>
      <c r="C156" s="211"/>
      <c r="D156" s="211"/>
      <c r="E156" s="212"/>
      <c r="F156" s="212"/>
      <c r="G156" s="210"/>
      <c r="H156" s="211"/>
      <c r="I156" s="211"/>
      <c r="J156" s="210"/>
      <c r="K156" s="210"/>
      <c r="L156" s="213"/>
      <c r="M156" s="210"/>
      <c r="N156" s="214"/>
      <c r="O156" s="215"/>
      <c r="P156" s="216"/>
      <c r="Q156" s="216"/>
      <c r="R156" s="217"/>
      <c r="S156" s="218"/>
      <c r="T156" s="219"/>
      <c r="U156" s="217"/>
      <c r="V156" s="216"/>
      <c r="W156" s="220"/>
      <c r="X156" s="218"/>
      <c r="Y156" s="218"/>
      <c r="Z156" s="218"/>
      <c r="AA156" s="218"/>
      <c r="AB156" s="218"/>
      <c r="AC156" s="218"/>
      <c r="AD156" s="218"/>
      <c r="AE156" s="218"/>
      <c r="AF156" s="218"/>
      <c r="AG156" s="218"/>
      <c r="AH156" s="218"/>
      <c r="AI156" s="221"/>
      <c r="AJ156" s="222"/>
      <c r="AK156" s="222"/>
      <c r="AL156" s="222"/>
      <c r="AM156" s="222"/>
      <c r="AN156" s="222"/>
      <c r="AO156" s="222"/>
      <c r="AP156" s="222"/>
      <c r="AQ156" s="222"/>
      <c r="AR156" s="222"/>
      <c r="AS156" s="222"/>
      <c r="AT156" s="222"/>
      <c r="AU156" s="222"/>
      <c r="AV156" s="222"/>
      <c r="AW156" s="222"/>
      <c r="AX156" s="222"/>
      <c r="AY156" s="222"/>
      <c r="AZ156" s="222"/>
      <c r="BA156" s="222"/>
      <c r="BB156" s="222"/>
      <c r="BC156" s="222"/>
      <c r="BD156" s="222"/>
      <c r="BE156" s="222"/>
      <c r="BF156" s="222"/>
      <c r="BG156" s="222"/>
      <c r="BH156" s="222"/>
      <c r="BI156" s="222"/>
      <c r="BJ156" s="222"/>
      <c r="BK156" s="222"/>
      <c r="BL156" s="222"/>
      <c r="BM156" s="222"/>
      <c r="BN156" s="222"/>
      <c r="BO156" s="222"/>
      <c r="BP156" s="222"/>
      <c r="BQ156" s="222"/>
      <c r="BR156" s="222"/>
      <c r="BS156" s="222"/>
      <c r="BT156" s="222"/>
      <c r="BU156" s="222"/>
      <c r="BV156" s="222"/>
      <c r="BW156" s="222"/>
      <c r="BX156" s="222"/>
      <c r="BY156" s="222"/>
      <c r="BZ156" s="222"/>
      <c r="CA156" s="222"/>
      <c r="CB156" s="222"/>
      <c r="CC156" s="222"/>
      <c r="CD156" s="222"/>
      <c r="CE156" s="222"/>
      <c r="CF156" s="222"/>
      <c r="CG156" s="222"/>
      <c r="CH156" s="222"/>
      <c r="CI156" s="222"/>
      <c r="CJ156" s="222"/>
      <c r="CK156" s="222"/>
      <c r="CL156" s="222"/>
      <c r="CM156" s="222"/>
      <c r="CN156" s="222"/>
      <c r="CO156" s="222"/>
      <c r="CP156" s="222"/>
      <c r="CQ156" s="222"/>
      <c r="CR156" s="222"/>
      <c r="CS156" s="222"/>
      <c r="CT156" s="222"/>
      <c r="CU156" s="222"/>
      <c r="CV156" s="222"/>
      <c r="CW156" s="222"/>
      <c r="CX156" s="222"/>
      <c r="CY156" s="222"/>
      <c r="CZ156" s="222"/>
      <c r="DA156" s="222"/>
      <c r="DB156" s="222"/>
      <c r="DC156" s="222"/>
      <c r="DD156" s="222"/>
      <c r="DE156" s="222"/>
      <c r="DF156" s="222"/>
      <c r="DG156" s="222"/>
      <c r="DH156" s="222"/>
      <c r="DI156" s="222"/>
      <c r="DJ156" s="222"/>
      <c r="DK156" s="222"/>
      <c r="DL156" s="222"/>
      <c r="DM156" s="222"/>
      <c r="DN156" s="222"/>
      <c r="DO156" s="222"/>
      <c r="DP156" s="222"/>
      <c r="DQ156" s="222"/>
      <c r="DR156" s="222"/>
      <c r="DS156" s="222"/>
      <c r="DT156" s="222"/>
      <c r="DU156" s="222"/>
      <c r="DV156" s="222"/>
      <c r="DW156" s="222"/>
      <c r="DX156" s="222"/>
      <c r="DY156" s="222"/>
      <c r="DZ156" s="222"/>
      <c r="EA156" s="222"/>
      <c r="EB156" s="222"/>
      <c r="EC156" s="222"/>
      <c r="ED156" s="222"/>
      <c r="EE156" s="222"/>
      <c r="EF156" s="222"/>
      <c r="EG156" s="222"/>
      <c r="EH156" s="222"/>
      <c r="EI156" s="222"/>
      <c r="EJ156" s="223"/>
      <c r="EK156" s="156"/>
      <c r="EL156" s="156"/>
      <c r="EM156" s="156"/>
      <c r="EN156" s="156"/>
      <c r="EO156" s="156"/>
      <c r="EP156" s="156"/>
      <c r="EQ156" s="156"/>
      <c r="ER156" s="156"/>
      <c r="ES156" s="156"/>
      <c r="ET156" s="156"/>
      <c r="EU156" s="156"/>
      <c r="EV156" s="156"/>
      <c r="EW156" s="156"/>
      <c r="EX156" s="156"/>
      <c r="EY156" s="156"/>
      <c r="EZ156" s="156"/>
      <c r="FA156" s="156"/>
      <c r="FB156" s="156"/>
      <c r="FC156" s="156"/>
      <c r="FD156" s="156"/>
      <c r="FE156" s="156"/>
      <c r="FF156" s="156"/>
      <c r="FG156" s="156"/>
      <c r="FH156" s="156"/>
      <c r="FI156" s="156"/>
      <c r="FJ156" s="156"/>
      <c r="FK156" s="156"/>
      <c r="FL156" s="156"/>
      <c r="FM156" s="156"/>
      <c r="FN156" s="156"/>
      <c r="FO156" s="156"/>
      <c r="FP156" s="156"/>
      <c r="FQ156" s="156"/>
      <c r="FR156" s="156"/>
      <c r="FS156" s="156"/>
      <c r="FT156" s="156"/>
      <c r="FU156" s="156"/>
      <c r="FV156" s="156"/>
      <c r="FW156" s="156"/>
      <c r="FX156" s="156"/>
      <c r="FY156" s="156"/>
      <c r="FZ156" s="156"/>
      <c r="GA156" s="156"/>
      <c r="GB156" s="156"/>
      <c r="GC156" s="156"/>
      <c r="GD156" s="156"/>
      <c r="GE156" s="156"/>
      <c r="GF156" s="156"/>
      <c r="GG156" s="156"/>
      <c r="GH156" s="156"/>
      <c r="GI156" s="156"/>
      <c r="GJ156" s="156"/>
      <c r="GK156" s="156"/>
      <c r="GL156" s="156"/>
      <c r="GM156" s="156"/>
      <c r="GN156" s="156"/>
      <c r="GO156" s="156"/>
      <c r="GP156" s="156"/>
      <c r="GQ156" s="156"/>
      <c r="GR156" s="156"/>
      <c r="GS156" s="156"/>
      <c r="GT156" s="156"/>
      <c r="GU156" s="156"/>
      <c r="GV156" s="156"/>
      <c r="GW156" s="156"/>
      <c r="GX156" s="156"/>
      <c r="GY156" s="156"/>
      <c r="GZ156" s="156"/>
      <c r="HA156" s="156"/>
      <c r="HB156" s="156"/>
      <c r="HC156" s="156"/>
      <c r="HD156" s="156"/>
      <c r="HE156" s="156"/>
      <c r="HF156" s="156"/>
      <c r="HG156" s="156"/>
      <c r="HH156" s="156"/>
      <c r="HI156" s="156"/>
      <c r="HJ156" s="156"/>
      <c r="HK156" s="156"/>
      <c r="HL156" s="156"/>
      <c r="HM156" s="156"/>
      <c r="HN156" s="156"/>
      <c r="HO156" s="156"/>
      <c r="HP156" s="156"/>
      <c r="HQ156" s="156"/>
      <c r="HR156" s="156"/>
      <c r="HS156" s="156"/>
      <c r="HT156" s="156"/>
      <c r="HU156" s="156"/>
      <c r="HV156" s="156"/>
      <c r="HW156" s="156"/>
      <c r="HX156" s="156"/>
      <c r="HY156" s="156"/>
      <c r="HZ156" s="156"/>
      <c r="IA156" s="156"/>
      <c r="IB156" s="156"/>
      <c r="IC156" s="156"/>
      <c r="ID156" s="156"/>
      <c r="IE156" s="156"/>
      <c r="IF156" s="156"/>
      <c r="IG156" s="156"/>
      <c r="IH156" s="156"/>
      <c r="II156" s="156"/>
      <c r="IJ156" s="156"/>
      <c r="IK156" s="156"/>
      <c r="IL156" s="156"/>
      <c r="IM156" s="156"/>
      <c r="IN156" s="156"/>
      <c r="IO156" s="156"/>
      <c r="IP156" s="156"/>
      <c r="IQ156" s="156"/>
      <c r="IR156" s="156"/>
      <c r="IS156" s="156"/>
      <c r="IT156" s="156"/>
    </row>
    <row r="157" spans="1:254" s="148" customFormat="1" ht="18" customHeight="1">
      <c r="A157" s="209"/>
      <c r="B157" s="210"/>
      <c r="C157" s="211"/>
      <c r="D157" s="211"/>
      <c r="E157" s="212"/>
      <c r="F157" s="212"/>
      <c r="G157" s="210"/>
      <c r="H157" s="211"/>
      <c r="I157" s="211"/>
      <c r="J157" s="210"/>
      <c r="K157" s="210"/>
      <c r="L157" s="213"/>
      <c r="M157" s="210"/>
      <c r="N157" s="214"/>
      <c r="O157" s="215"/>
      <c r="P157" s="216"/>
      <c r="Q157" s="216"/>
      <c r="R157" s="217"/>
      <c r="S157" s="218"/>
      <c r="T157" s="219"/>
      <c r="U157" s="217"/>
      <c r="V157" s="216"/>
      <c r="W157" s="220"/>
      <c r="X157" s="218"/>
      <c r="Y157" s="218"/>
      <c r="Z157" s="218"/>
      <c r="AA157" s="218"/>
      <c r="AB157" s="218"/>
      <c r="AC157" s="218"/>
      <c r="AD157" s="218"/>
      <c r="AE157" s="218"/>
      <c r="AF157" s="218"/>
      <c r="AG157" s="218"/>
      <c r="AH157" s="218"/>
      <c r="AI157" s="221"/>
      <c r="AJ157" s="222"/>
      <c r="AK157" s="222"/>
      <c r="AL157" s="222"/>
      <c r="AM157" s="222"/>
      <c r="AN157" s="222"/>
      <c r="AO157" s="222"/>
      <c r="AP157" s="222"/>
      <c r="AQ157" s="222"/>
      <c r="AR157" s="222"/>
      <c r="AS157" s="222"/>
      <c r="AT157" s="222"/>
      <c r="AU157" s="222"/>
      <c r="AV157" s="222"/>
      <c r="AW157" s="222"/>
      <c r="AX157" s="222"/>
      <c r="AY157" s="222"/>
      <c r="AZ157" s="222"/>
      <c r="BA157" s="222"/>
      <c r="BB157" s="222"/>
      <c r="BC157" s="222"/>
      <c r="BD157" s="222"/>
      <c r="BE157" s="222"/>
      <c r="BF157" s="222"/>
      <c r="BG157" s="222"/>
      <c r="BH157" s="222"/>
      <c r="BI157" s="222"/>
      <c r="BJ157" s="222"/>
      <c r="BK157" s="222"/>
      <c r="BL157" s="222"/>
      <c r="BM157" s="222"/>
      <c r="BN157" s="222"/>
      <c r="BO157" s="222"/>
      <c r="BP157" s="222"/>
      <c r="BQ157" s="222"/>
      <c r="BR157" s="222"/>
      <c r="BS157" s="222"/>
      <c r="BT157" s="222"/>
      <c r="BU157" s="222"/>
      <c r="BV157" s="222"/>
      <c r="BW157" s="222"/>
      <c r="BX157" s="222"/>
      <c r="BY157" s="222"/>
      <c r="BZ157" s="222"/>
      <c r="CA157" s="222"/>
      <c r="CB157" s="222"/>
      <c r="CC157" s="222"/>
      <c r="CD157" s="222"/>
      <c r="CE157" s="222"/>
      <c r="CF157" s="222"/>
      <c r="CG157" s="222"/>
      <c r="CH157" s="222"/>
      <c r="CI157" s="222"/>
      <c r="CJ157" s="222"/>
      <c r="CK157" s="222"/>
      <c r="CL157" s="222"/>
      <c r="CM157" s="222"/>
      <c r="CN157" s="222"/>
      <c r="CO157" s="222"/>
      <c r="CP157" s="222"/>
      <c r="CQ157" s="222"/>
      <c r="CR157" s="222"/>
      <c r="CS157" s="222"/>
      <c r="CT157" s="222"/>
      <c r="CU157" s="222"/>
      <c r="CV157" s="222"/>
      <c r="CW157" s="222"/>
      <c r="CX157" s="222"/>
      <c r="CY157" s="222"/>
      <c r="CZ157" s="222"/>
      <c r="DA157" s="222"/>
      <c r="DB157" s="222"/>
      <c r="DC157" s="222"/>
      <c r="DD157" s="222"/>
      <c r="DE157" s="222"/>
      <c r="DF157" s="222"/>
      <c r="DG157" s="222"/>
      <c r="DH157" s="222"/>
      <c r="DI157" s="222"/>
      <c r="DJ157" s="222"/>
      <c r="DK157" s="222"/>
      <c r="DL157" s="222"/>
      <c r="DM157" s="222"/>
      <c r="DN157" s="222"/>
      <c r="DO157" s="222"/>
      <c r="DP157" s="222"/>
      <c r="DQ157" s="222"/>
      <c r="DR157" s="222"/>
      <c r="DS157" s="222"/>
      <c r="DT157" s="222"/>
      <c r="DU157" s="222"/>
      <c r="DV157" s="222"/>
      <c r="DW157" s="222"/>
      <c r="DX157" s="222"/>
      <c r="DY157" s="222"/>
      <c r="DZ157" s="222"/>
      <c r="EA157" s="222"/>
      <c r="EB157" s="222"/>
      <c r="EC157" s="222"/>
      <c r="ED157" s="222"/>
      <c r="EE157" s="222"/>
      <c r="EF157" s="222"/>
      <c r="EG157" s="222"/>
      <c r="EH157" s="222"/>
      <c r="EI157" s="222"/>
      <c r="EJ157" s="223"/>
      <c r="EK157" s="156"/>
      <c r="EL157" s="156"/>
      <c r="EM157" s="156"/>
      <c r="EN157" s="156"/>
      <c r="EO157" s="156"/>
      <c r="EP157" s="156"/>
      <c r="EQ157" s="156"/>
      <c r="ER157" s="156"/>
      <c r="ES157" s="156"/>
      <c r="ET157" s="156"/>
      <c r="EU157" s="156"/>
      <c r="EV157" s="156"/>
      <c r="EW157" s="156"/>
      <c r="EX157" s="156"/>
      <c r="EY157" s="156"/>
      <c r="EZ157" s="156"/>
      <c r="FA157" s="156"/>
      <c r="FB157" s="156"/>
      <c r="FC157" s="156"/>
      <c r="FD157" s="156"/>
      <c r="FE157" s="156"/>
      <c r="FF157" s="156"/>
      <c r="FG157" s="156"/>
      <c r="FH157" s="156"/>
      <c r="FI157" s="156"/>
      <c r="FJ157" s="156"/>
      <c r="FK157" s="156"/>
      <c r="FL157" s="156"/>
      <c r="FM157" s="156"/>
      <c r="FN157" s="156"/>
      <c r="FO157" s="156"/>
      <c r="FP157" s="156"/>
      <c r="FQ157" s="156"/>
      <c r="FR157" s="156"/>
      <c r="FS157" s="156"/>
      <c r="FT157" s="156"/>
      <c r="FU157" s="156"/>
      <c r="FV157" s="156"/>
      <c r="FW157" s="156"/>
      <c r="FX157" s="156"/>
      <c r="FY157" s="156"/>
      <c r="FZ157" s="156"/>
      <c r="GA157" s="156"/>
      <c r="GB157" s="156"/>
      <c r="GC157" s="156"/>
      <c r="GD157" s="156"/>
      <c r="GE157" s="156"/>
      <c r="GF157" s="156"/>
      <c r="GG157" s="156"/>
      <c r="GH157" s="156"/>
      <c r="GI157" s="156"/>
      <c r="GJ157" s="156"/>
      <c r="GK157" s="156"/>
      <c r="GL157" s="156"/>
      <c r="GM157" s="156"/>
      <c r="GN157" s="156"/>
      <c r="GO157" s="156"/>
      <c r="GP157" s="156"/>
      <c r="GQ157" s="156"/>
      <c r="GR157" s="156"/>
      <c r="GS157" s="156"/>
      <c r="GT157" s="156"/>
      <c r="GU157" s="156"/>
      <c r="GV157" s="156"/>
      <c r="GW157" s="156"/>
      <c r="GX157" s="156"/>
      <c r="GY157" s="156"/>
      <c r="GZ157" s="156"/>
      <c r="HA157" s="156"/>
      <c r="HB157" s="156"/>
      <c r="HC157" s="156"/>
      <c r="HD157" s="156"/>
      <c r="HE157" s="156"/>
      <c r="HF157" s="156"/>
      <c r="HG157" s="156"/>
      <c r="HH157" s="156"/>
      <c r="HI157" s="156"/>
      <c r="HJ157" s="156"/>
      <c r="HK157" s="156"/>
      <c r="HL157" s="156"/>
      <c r="HM157" s="156"/>
      <c r="HN157" s="156"/>
      <c r="HO157" s="156"/>
      <c r="HP157" s="156"/>
      <c r="HQ157" s="156"/>
      <c r="HR157" s="156"/>
      <c r="HS157" s="156"/>
      <c r="HT157" s="156"/>
      <c r="HU157" s="156"/>
      <c r="HV157" s="156"/>
      <c r="HW157" s="156"/>
      <c r="HX157" s="156"/>
      <c r="HY157" s="156"/>
      <c r="HZ157" s="156"/>
      <c r="IA157" s="156"/>
      <c r="IB157" s="156"/>
      <c r="IC157" s="156"/>
      <c r="ID157" s="156"/>
      <c r="IE157" s="156"/>
      <c r="IF157" s="156"/>
      <c r="IG157" s="156"/>
      <c r="IH157" s="156"/>
      <c r="II157" s="156"/>
      <c r="IJ157" s="156"/>
      <c r="IK157" s="156"/>
      <c r="IL157" s="156"/>
      <c r="IM157" s="156"/>
      <c r="IN157" s="156"/>
      <c r="IO157" s="156"/>
      <c r="IP157" s="156"/>
      <c r="IQ157" s="156"/>
      <c r="IR157" s="156"/>
      <c r="IS157" s="156"/>
      <c r="IT157" s="156"/>
    </row>
    <row r="158" spans="1:256" s="208" customFormat="1" ht="18" customHeight="1">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c r="FT158" s="147"/>
      <c r="FU158" s="147"/>
      <c r="FV158" s="147"/>
      <c r="FW158" s="147"/>
      <c r="FX158" s="147"/>
      <c r="FY158" s="147"/>
      <c r="FZ158" s="147"/>
      <c r="GA158" s="147"/>
      <c r="GB158" s="147"/>
      <c r="GC158" s="147"/>
      <c r="GD158" s="147"/>
      <c r="GE158" s="147"/>
      <c r="GF158" s="147"/>
      <c r="GG158" s="147"/>
      <c r="GH158" s="147"/>
      <c r="GI158" s="147"/>
      <c r="GJ158" s="147"/>
      <c r="GK158" s="147"/>
      <c r="GL158" s="147"/>
      <c r="GM158" s="147"/>
      <c r="GN158" s="147"/>
      <c r="GO158" s="147"/>
      <c r="GP158" s="147"/>
      <c r="GQ158" s="147"/>
      <c r="GR158" s="147"/>
      <c r="GS158" s="147"/>
      <c r="GT158" s="147"/>
      <c r="GU158" s="147"/>
      <c r="GV158" s="147"/>
      <c r="GW158" s="147"/>
      <c r="GX158" s="147"/>
      <c r="GY158" s="147"/>
      <c r="GZ158" s="147"/>
      <c r="HA158" s="147"/>
      <c r="HB158" s="147"/>
      <c r="HC158" s="147"/>
      <c r="HD158" s="147"/>
      <c r="HE158" s="147"/>
      <c r="HF158" s="147"/>
      <c r="HG158" s="147"/>
      <c r="HH158" s="147"/>
      <c r="HI158" s="147"/>
      <c r="HJ158" s="147"/>
      <c r="HK158" s="147"/>
      <c r="HL158" s="147"/>
      <c r="HM158" s="147"/>
      <c r="HN158" s="147"/>
      <c r="HO158" s="147"/>
      <c r="HP158" s="147"/>
      <c r="HQ158" s="147"/>
      <c r="HR158" s="147"/>
      <c r="HS158" s="147"/>
      <c r="HT158" s="147"/>
      <c r="HU158" s="147"/>
      <c r="HV158" s="147"/>
      <c r="HW158" s="147"/>
      <c r="HX158" s="147"/>
      <c r="HY158" s="147"/>
      <c r="HZ158" s="147"/>
      <c r="IA158" s="147"/>
      <c r="IB158" s="147"/>
      <c r="IC158" s="147"/>
      <c r="ID158" s="147"/>
      <c r="IE158" s="147"/>
      <c r="IF158" s="147"/>
      <c r="IG158" s="147"/>
      <c r="IH158" s="147"/>
      <c r="II158" s="147"/>
      <c r="IJ158" s="147"/>
      <c r="IK158" s="147"/>
      <c r="IL158" s="147"/>
      <c r="IM158" s="147"/>
      <c r="IN158" s="147"/>
      <c r="IO158" s="147"/>
      <c r="IP158" s="147"/>
      <c r="IQ158" s="147"/>
      <c r="IR158" s="147"/>
      <c r="IS158" s="147"/>
      <c r="IT158" s="147"/>
      <c r="IU158" s="147"/>
      <c r="IV158" s="147"/>
    </row>
    <row r="159" spans="1:254" s="148" customFormat="1" ht="18" customHeight="1">
      <c r="A159" s="394" t="s">
        <v>140</v>
      </c>
      <c r="B159" s="394"/>
      <c r="C159" s="394"/>
      <c r="D159" s="394"/>
      <c r="E159" s="394"/>
      <c r="F159" s="394"/>
      <c r="G159" s="394"/>
      <c r="H159" s="394"/>
      <c r="I159" s="394"/>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5"/>
      <c r="EK159" s="145"/>
      <c r="EL159" s="145"/>
      <c r="EM159" s="145"/>
      <c r="EN159" s="145"/>
      <c r="EO159" s="145"/>
      <c r="EP159" s="145"/>
      <c r="EQ159" s="145"/>
      <c r="ER159" s="145"/>
      <c r="ES159" s="145"/>
      <c r="ET159" s="145"/>
      <c r="EU159" s="145"/>
      <c r="EV159" s="145"/>
      <c r="EW159" s="145"/>
      <c r="EX159" s="145"/>
      <c r="EY159" s="145"/>
      <c r="EZ159" s="145"/>
      <c r="FA159" s="145"/>
      <c r="FB159" s="145"/>
      <c r="FC159" s="145"/>
      <c r="FD159" s="145"/>
      <c r="FE159" s="145"/>
      <c r="FF159" s="145"/>
      <c r="FG159" s="145"/>
      <c r="FH159" s="145"/>
      <c r="FI159" s="145"/>
      <c r="FJ159" s="145"/>
      <c r="FK159" s="145"/>
      <c r="FL159" s="145"/>
      <c r="FM159" s="145"/>
      <c r="FN159" s="145"/>
      <c r="FO159" s="145"/>
      <c r="FP159" s="145"/>
      <c r="FQ159" s="145"/>
      <c r="FR159" s="145"/>
      <c r="FS159" s="145"/>
      <c r="FT159" s="145"/>
      <c r="FU159" s="145"/>
      <c r="FV159" s="145"/>
      <c r="FW159" s="145"/>
      <c r="FX159" s="145"/>
      <c r="FY159" s="145"/>
      <c r="FZ159" s="145"/>
      <c r="GA159" s="145"/>
      <c r="GB159" s="145"/>
      <c r="GC159" s="145"/>
      <c r="GD159" s="145"/>
      <c r="GE159" s="145"/>
      <c r="GF159" s="145"/>
      <c r="GG159" s="145"/>
      <c r="GH159" s="145"/>
      <c r="GI159" s="145"/>
      <c r="GJ159" s="145"/>
      <c r="GK159" s="145"/>
      <c r="GL159" s="145"/>
      <c r="GM159" s="145"/>
      <c r="GN159" s="145"/>
      <c r="GO159" s="145"/>
      <c r="GP159" s="145"/>
      <c r="GQ159" s="145"/>
      <c r="GR159" s="145"/>
      <c r="GS159" s="145"/>
      <c r="GT159" s="145"/>
      <c r="GU159" s="145"/>
      <c r="GV159" s="145"/>
      <c r="GW159" s="145"/>
      <c r="GX159" s="145"/>
      <c r="GY159" s="145"/>
      <c r="GZ159" s="145"/>
      <c r="HA159" s="145"/>
      <c r="HB159" s="145"/>
      <c r="HC159" s="145"/>
      <c r="HD159" s="145"/>
      <c r="HE159" s="145"/>
      <c r="HF159" s="145"/>
      <c r="HG159" s="145"/>
      <c r="HH159" s="145"/>
      <c r="HI159" s="145"/>
      <c r="HJ159" s="145"/>
      <c r="HK159" s="145"/>
      <c r="HL159" s="145"/>
      <c r="HM159" s="145"/>
      <c r="HN159" s="145"/>
      <c r="HO159" s="145"/>
      <c r="HP159" s="145"/>
      <c r="HQ159" s="145"/>
      <c r="HR159" s="145"/>
      <c r="HS159" s="145"/>
      <c r="HT159" s="145"/>
      <c r="HU159" s="145"/>
      <c r="HV159" s="145"/>
      <c r="HW159" s="145"/>
      <c r="HX159" s="145"/>
      <c r="HY159" s="145"/>
      <c r="HZ159" s="145"/>
      <c r="IA159" s="145"/>
      <c r="IB159" s="145"/>
      <c r="IC159" s="145"/>
      <c r="ID159" s="145"/>
      <c r="IE159" s="145"/>
      <c r="IF159" s="145"/>
      <c r="IG159" s="145"/>
      <c r="IH159" s="145"/>
      <c r="II159" s="145"/>
      <c r="IJ159" s="145"/>
      <c r="IK159" s="145"/>
      <c r="IL159" s="145"/>
      <c r="IM159" s="145"/>
      <c r="IN159" s="145"/>
      <c r="IO159" s="145"/>
      <c r="IP159" s="145"/>
      <c r="IQ159" s="145"/>
      <c r="IR159" s="145"/>
      <c r="IS159" s="145"/>
      <c r="IT159" s="145"/>
    </row>
    <row r="160" spans="1:5" ht="14.25">
      <c r="A160" s="404" t="s">
        <v>139</v>
      </c>
      <c r="B160" s="404"/>
      <c r="C160" s="404"/>
      <c r="D160" s="404"/>
      <c r="E160" s="404"/>
    </row>
    <row r="162" spans="1:4" ht="14.25">
      <c r="A162" s="405"/>
      <c r="B162" s="405"/>
      <c r="C162" s="405"/>
      <c r="D162" s="405"/>
    </row>
  </sheetData>
  <sheetProtection/>
  <mergeCells count="1466">
    <mergeCell ref="B111:J111"/>
    <mergeCell ref="M136:M138"/>
    <mergeCell ref="N136:N138"/>
    <mergeCell ref="O136:O138"/>
    <mergeCell ref="P136:P138"/>
    <mergeCell ref="Q136:Q138"/>
    <mergeCell ref="G136:G138"/>
    <mergeCell ref="H136:H138"/>
    <mergeCell ref="I136:I138"/>
    <mergeCell ref="J136:J138"/>
    <mergeCell ref="K136:K138"/>
    <mergeCell ref="L136:L138"/>
    <mergeCell ref="CF134:CF135"/>
    <mergeCell ref="CG134:CG135"/>
    <mergeCell ref="CH134:CH135"/>
    <mergeCell ref="CI134:CI135"/>
    <mergeCell ref="BQ134:BR134"/>
    <mergeCell ref="BS134:BT134"/>
    <mergeCell ref="BU134:BV134"/>
    <mergeCell ref="BW134:BZ134"/>
    <mergeCell ref="A136:A138"/>
    <mergeCell ref="B136:B138"/>
    <mergeCell ref="C136:C138"/>
    <mergeCell ref="D136:D138"/>
    <mergeCell ref="E136:E138"/>
    <mergeCell ref="F136:F138"/>
    <mergeCell ref="CA134:CD134"/>
    <mergeCell ref="BC134:BE134"/>
    <mergeCell ref="AE133:AE135"/>
    <mergeCell ref="AF133:AF135"/>
    <mergeCell ref="AG133:AG135"/>
    <mergeCell ref="AL134:AL135"/>
    <mergeCell ref="AQ134:AR134"/>
    <mergeCell ref="AT134:AU134"/>
    <mergeCell ref="AV134:AV135"/>
    <mergeCell ref="AW134:AY134"/>
    <mergeCell ref="BA134:BB134"/>
    <mergeCell ref="CK133:CK135"/>
    <mergeCell ref="CL133:CL135"/>
    <mergeCell ref="CS133:CS135"/>
    <mergeCell ref="CT133:CT135"/>
    <mergeCell ref="CU133:CU135"/>
    <mergeCell ref="BF134:BH134"/>
    <mergeCell ref="BI134:BK134"/>
    <mergeCell ref="BL134:BN134"/>
    <mergeCell ref="BO134:BP134"/>
    <mergeCell ref="CV133:CV135"/>
    <mergeCell ref="CQ132:CQ135"/>
    <mergeCell ref="CR132:CR135"/>
    <mergeCell ref="CS132:DB132"/>
    <mergeCell ref="DA133:DA135"/>
    <mergeCell ref="BO133:BR133"/>
    <mergeCell ref="BS133:BV133"/>
    <mergeCell ref="BW133:CF133"/>
    <mergeCell ref="CG133:CI133"/>
    <mergeCell ref="CJ133:CJ135"/>
    <mergeCell ref="CE134:CE135"/>
    <mergeCell ref="AH133:AH135"/>
    <mergeCell ref="AI133:AI135"/>
    <mergeCell ref="AN133:AN135"/>
    <mergeCell ref="Y133:Y135"/>
    <mergeCell ref="Z133:Z135"/>
    <mergeCell ref="AA133:AA135"/>
    <mergeCell ref="AB133:AB135"/>
    <mergeCell ref="AC133:AC135"/>
    <mergeCell ref="AD133:AD135"/>
    <mergeCell ref="AM132:AM135"/>
    <mergeCell ref="G133:G135"/>
    <mergeCell ref="H133:H135"/>
    <mergeCell ref="I133:I135"/>
    <mergeCell ref="O133:O135"/>
    <mergeCell ref="P133:P135"/>
    <mergeCell ref="Q133:Q135"/>
    <mergeCell ref="K132:K135"/>
    <mergeCell ref="L132:L135"/>
    <mergeCell ref="M132:M135"/>
    <mergeCell ref="N132:N135"/>
    <mergeCell ref="EE132:EE135"/>
    <mergeCell ref="EF132:EF135"/>
    <mergeCell ref="EG132:EG135"/>
    <mergeCell ref="EH132:EH135"/>
    <mergeCell ref="EI132:EI135"/>
    <mergeCell ref="DS132:DS135"/>
    <mergeCell ref="DT132:DT135"/>
    <mergeCell ref="DU132:DU135"/>
    <mergeCell ref="DV132:DV135"/>
    <mergeCell ref="EJ132:EJ135"/>
    <mergeCell ref="DY132:DY135"/>
    <mergeCell ref="DZ132:DZ135"/>
    <mergeCell ref="EA132:EA135"/>
    <mergeCell ref="EB132:EB135"/>
    <mergeCell ref="EC132:EC135"/>
    <mergeCell ref="ED132:ED135"/>
    <mergeCell ref="DW132:DW135"/>
    <mergeCell ref="DX132:DX135"/>
    <mergeCell ref="DL132:DL135"/>
    <mergeCell ref="DM132:DM135"/>
    <mergeCell ref="DN132:DN135"/>
    <mergeCell ref="DP132:DP135"/>
    <mergeCell ref="DQ132:DQ135"/>
    <mergeCell ref="DR132:DR135"/>
    <mergeCell ref="DO133:DO135"/>
    <mergeCell ref="DF132:DF135"/>
    <mergeCell ref="DG132:DG135"/>
    <mergeCell ref="DH132:DH135"/>
    <mergeCell ref="DI132:DI135"/>
    <mergeCell ref="DJ132:DJ135"/>
    <mergeCell ref="DK132:DK135"/>
    <mergeCell ref="DC132:DC135"/>
    <mergeCell ref="DD132:DD135"/>
    <mergeCell ref="DE132:DE135"/>
    <mergeCell ref="CW133:CW135"/>
    <mergeCell ref="CX133:CX135"/>
    <mergeCell ref="CY133:CY135"/>
    <mergeCell ref="CZ133:CZ135"/>
    <mergeCell ref="DB133:DB135"/>
    <mergeCell ref="AN132:AV132"/>
    <mergeCell ref="AW132:CI132"/>
    <mergeCell ref="CN132:CN135"/>
    <mergeCell ref="CO132:CO135"/>
    <mergeCell ref="CP132:CP135"/>
    <mergeCell ref="AO133:AO135"/>
    <mergeCell ref="AP133:AP135"/>
    <mergeCell ref="AQ133:AV133"/>
    <mergeCell ref="AW133:AZ133"/>
    <mergeCell ref="BC133:BN133"/>
    <mergeCell ref="S132:S135"/>
    <mergeCell ref="T132:T135"/>
    <mergeCell ref="U132:W132"/>
    <mergeCell ref="X132:AI132"/>
    <mergeCell ref="AJ132:AJ135"/>
    <mergeCell ref="AL132:AL133"/>
    <mergeCell ref="U133:U135"/>
    <mergeCell ref="V133:V135"/>
    <mergeCell ref="W133:W135"/>
    <mergeCell ref="X133:X135"/>
    <mergeCell ref="O132:Q132"/>
    <mergeCell ref="R132:R135"/>
    <mergeCell ref="B130:AI130"/>
    <mergeCell ref="B131:AI131"/>
    <mergeCell ref="A132:A135"/>
    <mergeCell ref="B132:B135"/>
    <mergeCell ref="C132:C135"/>
    <mergeCell ref="D132:D135"/>
    <mergeCell ref="E132:E135"/>
    <mergeCell ref="F132:F135"/>
    <mergeCell ref="G132:I132"/>
    <mergeCell ref="J132:J135"/>
    <mergeCell ref="O28:O30"/>
    <mergeCell ref="P28:P30"/>
    <mergeCell ref="Q28:Q30"/>
    <mergeCell ref="B127:AI127"/>
    <mergeCell ref="B128:AI128"/>
    <mergeCell ref="B129:AI129"/>
    <mergeCell ref="G16:G30"/>
    <mergeCell ref="H16:H30"/>
    <mergeCell ref="M25:M27"/>
    <mergeCell ref="N25:N27"/>
    <mergeCell ref="O25:O27"/>
    <mergeCell ref="P25:P27"/>
    <mergeCell ref="Q25:Q27"/>
    <mergeCell ref="J28:J30"/>
    <mergeCell ref="K28:K30"/>
    <mergeCell ref="L28:L30"/>
    <mergeCell ref="M28:M30"/>
    <mergeCell ref="N28:N30"/>
    <mergeCell ref="O19:O21"/>
    <mergeCell ref="P19:P21"/>
    <mergeCell ref="Q19:Q21"/>
    <mergeCell ref="J22:J24"/>
    <mergeCell ref="L22:L24"/>
    <mergeCell ref="M22:M24"/>
    <mergeCell ref="N22:N24"/>
    <mergeCell ref="O22:O24"/>
    <mergeCell ref="P22:P24"/>
    <mergeCell ref="Q22:Q24"/>
    <mergeCell ref="M16:M18"/>
    <mergeCell ref="N16:N18"/>
    <mergeCell ref="O16:O18"/>
    <mergeCell ref="P16:P18"/>
    <mergeCell ref="Q16:Q18"/>
    <mergeCell ref="J19:J21"/>
    <mergeCell ref="K19:K21"/>
    <mergeCell ref="L19:L21"/>
    <mergeCell ref="M19:M21"/>
    <mergeCell ref="N19:N21"/>
    <mergeCell ref="I16:I30"/>
    <mergeCell ref="J16:J18"/>
    <mergeCell ref="K16:K18"/>
    <mergeCell ref="L16:L18"/>
    <mergeCell ref="J25:J27"/>
    <mergeCell ref="K25:K27"/>
    <mergeCell ref="L25:L27"/>
    <mergeCell ref="CF14:CF15"/>
    <mergeCell ref="CG14:CG15"/>
    <mergeCell ref="CH14:CH15"/>
    <mergeCell ref="CI14:CI15"/>
    <mergeCell ref="A16:A30"/>
    <mergeCell ref="B16:B30"/>
    <mergeCell ref="C16:C30"/>
    <mergeCell ref="D16:D30"/>
    <mergeCell ref="E16:E30"/>
    <mergeCell ref="F16:F30"/>
    <mergeCell ref="BQ14:BR14"/>
    <mergeCell ref="BS14:BT14"/>
    <mergeCell ref="BU14:BV14"/>
    <mergeCell ref="BW14:BZ14"/>
    <mergeCell ref="CA14:CD14"/>
    <mergeCell ref="CE14:CE15"/>
    <mergeCell ref="AQ14:AR14"/>
    <mergeCell ref="AT14:AU14"/>
    <mergeCell ref="AV14:AV15"/>
    <mergeCell ref="AW14:AY14"/>
    <mergeCell ref="BA14:BB14"/>
    <mergeCell ref="BC14:BE14"/>
    <mergeCell ref="CK13:CK15"/>
    <mergeCell ref="CL13:CL15"/>
    <mergeCell ref="CS13:CS15"/>
    <mergeCell ref="CT13:CT15"/>
    <mergeCell ref="CU13:CU15"/>
    <mergeCell ref="CV13:CV15"/>
    <mergeCell ref="CR12:CR15"/>
    <mergeCell ref="CS12:DB12"/>
    <mergeCell ref="DA13:DA15"/>
    <mergeCell ref="DB13:DB15"/>
    <mergeCell ref="BC13:BN13"/>
    <mergeCell ref="BO13:BR13"/>
    <mergeCell ref="BS13:BV13"/>
    <mergeCell ref="BW13:CF13"/>
    <mergeCell ref="CG13:CI13"/>
    <mergeCell ref="CJ13:CJ15"/>
    <mergeCell ref="BF14:BH14"/>
    <mergeCell ref="BI14:BK14"/>
    <mergeCell ref="BL14:BN14"/>
    <mergeCell ref="BO14:BP14"/>
    <mergeCell ref="AE13:AE15"/>
    <mergeCell ref="AF13:AF15"/>
    <mergeCell ref="AG13:AG15"/>
    <mergeCell ref="AH13:AH15"/>
    <mergeCell ref="AI13:AI15"/>
    <mergeCell ref="AN13:AN15"/>
    <mergeCell ref="AL14:AL15"/>
    <mergeCell ref="Y13:Y15"/>
    <mergeCell ref="Z13:Z15"/>
    <mergeCell ref="AA13:AA15"/>
    <mergeCell ref="AB13:AB15"/>
    <mergeCell ref="AC13:AC15"/>
    <mergeCell ref="AD13:AD15"/>
    <mergeCell ref="EF12:EF15"/>
    <mergeCell ref="EG12:EG15"/>
    <mergeCell ref="EH12:EH15"/>
    <mergeCell ref="EI12:EI15"/>
    <mergeCell ref="EJ12:EJ15"/>
    <mergeCell ref="G13:G15"/>
    <mergeCell ref="H13:H15"/>
    <mergeCell ref="I13:I15"/>
    <mergeCell ref="O13:O15"/>
    <mergeCell ref="P13:P15"/>
    <mergeCell ref="DZ12:DZ15"/>
    <mergeCell ref="EA12:EA15"/>
    <mergeCell ref="EB12:EB15"/>
    <mergeCell ref="EC12:EC15"/>
    <mergeCell ref="ED12:ED15"/>
    <mergeCell ref="EE12:EE15"/>
    <mergeCell ref="DT12:DT15"/>
    <mergeCell ref="DU12:DU15"/>
    <mergeCell ref="DV12:DV15"/>
    <mergeCell ref="DW12:DW15"/>
    <mergeCell ref="DX12:DX15"/>
    <mergeCell ref="DY12:DY15"/>
    <mergeCell ref="DM12:DM15"/>
    <mergeCell ref="DN12:DN15"/>
    <mergeCell ref="DP12:DP15"/>
    <mergeCell ref="DQ12:DQ15"/>
    <mergeCell ref="DR12:DR15"/>
    <mergeCell ref="DS12:DS15"/>
    <mergeCell ref="DO13:DO15"/>
    <mergeCell ref="DG12:DG15"/>
    <mergeCell ref="DH12:DH15"/>
    <mergeCell ref="DI12:DI15"/>
    <mergeCell ref="DJ12:DJ15"/>
    <mergeCell ref="DK12:DK15"/>
    <mergeCell ref="DL12:DL15"/>
    <mergeCell ref="DC12:DC15"/>
    <mergeCell ref="DD12:DD15"/>
    <mergeCell ref="DE12:DE15"/>
    <mergeCell ref="DF12:DF15"/>
    <mergeCell ref="CW13:CW15"/>
    <mergeCell ref="CX13:CX15"/>
    <mergeCell ref="CY13:CY15"/>
    <mergeCell ref="CZ13:CZ15"/>
    <mergeCell ref="AN12:AV12"/>
    <mergeCell ref="AW12:CI12"/>
    <mergeCell ref="CN12:CN15"/>
    <mergeCell ref="CO12:CO15"/>
    <mergeCell ref="CP12:CP15"/>
    <mergeCell ref="CQ12:CQ15"/>
    <mergeCell ref="AO13:AO15"/>
    <mergeCell ref="AP13:AP15"/>
    <mergeCell ref="AQ13:AV13"/>
    <mergeCell ref="AW13:AZ13"/>
    <mergeCell ref="T12:T15"/>
    <mergeCell ref="U12:W12"/>
    <mergeCell ref="X12:AI12"/>
    <mergeCell ref="AJ12:AJ15"/>
    <mergeCell ref="AL12:AL13"/>
    <mergeCell ref="AM12:AM15"/>
    <mergeCell ref="U13:U15"/>
    <mergeCell ref="V13:V15"/>
    <mergeCell ref="W13:W15"/>
    <mergeCell ref="X13:X15"/>
    <mergeCell ref="L12:L15"/>
    <mergeCell ref="M12:M15"/>
    <mergeCell ref="N12:N15"/>
    <mergeCell ref="O12:Q12"/>
    <mergeCell ref="R12:R15"/>
    <mergeCell ref="S12:S15"/>
    <mergeCell ref="Q13:Q15"/>
    <mergeCell ref="B11:AI11"/>
    <mergeCell ref="A12:A15"/>
    <mergeCell ref="B12:B15"/>
    <mergeCell ref="C12:C15"/>
    <mergeCell ref="D12:D15"/>
    <mergeCell ref="E12:E15"/>
    <mergeCell ref="F12:F15"/>
    <mergeCell ref="G12:I12"/>
    <mergeCell ref="J12:J15"/>
    <mergeCell ref="K12:K15"/>
    <mergeCell ref="B4:AI4"/>
    <mergeCell ref="B5:AI5"/>
    <mergeCell ref="B7:AI7"/>
    <mergeCell ref="B8:AI8"/>
    <mergeCell ref="B9:AI9"/>
    <mergeCell ref="B10:AI10"/>
    <mergeCell ref="P107:P108"/>
    <mergeCell ref="Q107:Q108"/>
    <mergeCell ref="B109:AI109"/>
    <mergeCell ref="B110:AI110"/>
    <mergeCell ref="B112:AI112"/>
    <mergeCell ref="B113:AI113"/>
    <mergeCell ref="J107:J108"/>
    <mergeCell ref="K107:K108"/>
    <mergeCell ref="L107:L108"/>
    <mergeCell ref="M107:M108"/>
    <mergeCell ref="N107:N108"/>
    <mergeCell ref="O107:O108"/>
    <mergeCell ref="CI105:CI106"/>
    <mergeCell ref="A107:A108"/>
    <mergeCell ref="B107:B108"/>
    <mergeCell ref="C107:C108"/>
    <mergeCell ref="D107:D108"/>
    <mergeCell ref="E107:E108"/>
    <mergeCell ref="F107:F108"/>
    <mergeCell ref="G107:G108"/>
    <mergeCell ref="H107:H108"/>
    <mergeCell ref="I107:I108"/>
    <mergeCell ref="BO105:BP105"/>
    <mergeCell ref="BQ105:BR105"/>
    <mergeCell ref="BS105:BT105"/>
    <mergeCell ref="BU105:BV105"/>
    <mergeCell ref="AH104:AH106"/>
    <mergeCell ref="AI104:AI106"/>
    <mergeCell ref="AN104:AN106"/>
    <mergeCell ref="AO104:AO106"/>
    <mergeCell ref="BW105:BZ105"/>
    <mergeCell ref="CA105:CD105"/>
    <mergeCell ref="AW105:AY105"/>
    <mergeCell ref="BA105:BB105"/>
    <mergeCell ref="BC105:BE105"/>
    <mergeCell ref="BF105:BH105"/>
    <mergeCell ref="BI105:BK105"/>
    <mergeCell ref="BL105:BN105"/>
    <mergeCell ref="DA104:DA106"/>
    <mergeCell ref="DB104:DB106"/>
    <mergeCell ref="DO104:DO106"/>
    <mergeCell ref="DK103:DK106"/>
    <mergeCell ref="DL103:DL106"/>
    <mergeCell ref="DM103:DM106"/>
    <mergeCell ref="DN103:DN106"/>
    <mergeCell ref="CS103:DB103"/>
    <mergeCell ref="DC103:DC106"/>
    <mergeCell ref="DD103:DD106"/>
    <mergeCell ref="CK104:CK106"/>
    <mergeCell ref="CL104:CL106"/>
    <mergeCell ref="CS104:CS106"/>
    <mergeCell ref="CE105:CE106"/>
    <mergeCell ref="CF105:CF106"/>
    <mergeCell ref="CG105:CG106"/>
    <mergeCell ref="CH105:CH106"/>
    <mergeCell ref="CP103:CP106"/>
    <mergeCell ref="CQ103:CQ106"/>
    <mergeCell ref="CR103:CR106"/>
    <mergeCell ref="AP104:AP106"/>
    <mergeCell ref="AQ104:AV104"/>
    <mergeCell ref="AL105:AL106"/>
    <mergeCell ref="AQ105:AR105"/>
    <mergeCell ref="AT105:AU105"/>
    <mergeCell ref="AV105:AV106"/>
    <mergeCell ref="AL103:AL104"/>
    <mergeCell ref="AM103:AM106"/>
    <mergeCell ref="AN103:AV103"/>
    <mergeCell ref="AB104:AB106"/>
    <mergeCell ref="AC104:AC106"/>
    <mergeCell ref="AD104:AD106"/>
    <mergeCell ref="AE104:AE106"/>
    <mergeCell ref="AF104:AF106"/>
    <mergeCell ref="AG104:AG106"/>
    <mergeCell ref="EJ103:EJ106"/>
    <mergeCell ref="G104:G106"/>
    <mergeCell ref="H104:H106"/>
    <mergeCell ref="I104:I106"/>
    <mergeCell ref="O104:O106"/>
    <mergeCell ref="P104:P106"/>
    <mergeCell ref="Q104:Q106"/>
    <mergeCell ref="U104:U106"/>
    <mergeCell ref="V104:V106"/>
    <mergeCell ref="W104:W106"/>
    <mergeCell ref="ED103:ED106"/>
    <mergeCell ref="EE103:EE106"/>
    <mergeCell ref="EF103:EF106"/>
    <mergeCell ref="EG103:EG106"/>
    <mergeCell ref="EH103:EH106"/>
    <mergeCell ref="EI103:EI106"/>
    <mergeCell ref="DX103:DX106"/>
    <mergeCell ref="DY103:DY106"/>
    <mergeCell ref="DZ103:DZ106"/>
    <mergeCell ref="EA103:EA106"/>
    <mergeCell ref="EB103:EB106"/>
    <mergeCell ref="EC103:EC106"/>
    <mergeCell ref="DR103:DR106"/>
    <mergeCell ref="DS103:DS106"/>
    <mergeCell ref="DT103:DT106"/>
    <mergeCell ref="DU103:DU106"/>
    <mergeCell ref="DV103:DV106"/>
    <mergeCell ref="DW103:DW106"/>
    <mergeCell ref="DP103:DP106"/>
    <mergeCell ref="DQ103:DQ106"/>
    <mergeCell ref="DE103:DE106"/>
    <mergeCell ref="DF103:DF106"/>
    <mergeCell ref="DG103:DG106"/>
    <mergeCell ref="DH103:DH106"/>
    <mergeCell ref="DI103:DI106"/>
    <mergeCell ref="DJ103:DJ106"/>
    <mergeCell ref="CT104:CT106"/>
    <mergeCell ref="CU104:CU106"/>
    <mergeCell ref="CV104:CV106"/>
    <mergeCell ref="CW104:CW106"/>
    <mergeCell ref="CX104:CX106"/>
    <mergeCell ref="CY104:CY106"/>
    <mergeCell ref="CZ104:CZ106"/>
    <mergeCell ref="AW103:CI103"/>
    <mergeCell ref="CN103:CN106"/>
    <mergeCell ref="CO103:CO106"/>
    <mergeCell ref="AW104:AZ104"/>
    <mergeCell ref="BC104:BN104"/>
    <mergeCell ref="BO104:BR104"/>
    <mergeCell ref="BS104:BV104"/>
    <mergeCell ref="BW104:CF104"/>
    <mergeCell ref="CG104:CI104"/>
    <mergeCell ref="CJ104:CJ106"/>
    <mergeCell ref="R103:R106"/>
    <mergeCell ref="S103:S106"/>
    <mergeCell ref="T103:T106"/>
    <mergeCell ref="U103:W103"/>
    <mergeCell ref="X103:AI103"/>
    <mergeCell ref="AJ103:AJ106"/>
    <mergeCell ref="X104:X106"/>
    <mergeCell ref="Y104:Y106"/>
    <mergeCell ref="Z104:Z106"/>
    <mergeCell ref="AA104:AA106"/>
    <mergeCell ref="J103:J106"/>
    <mergeCell ref="K103:K106"/>
    <mergeCell ref="L103:L106"/>
    <mergeCell ref="M103:M106"/>
    <mergeCell ref="N103:N106"/>
    <mergeCell ref="O103:Q103"/>
    <mergeCell ref="A103:A106"/>
    <mergeCell ref="B103:B106"/>
    <mergeCell ref="C103:C106"/>
    <mergeCell ref="D103:D106"/>
    <mergeCell ref="E103:E106"/>
    <mergeCell ref="F103:F106"/>
    <mergeCell ref="O94:O96"/>
    <mergeCell ref="P94:P96"/>
    <mergeCell ref="Q94:Q96"/>
    <mergeCell ref="B97:AI97"/>
    <mergeCell ref="B98:AI98"/>
    <mergeCell ref="B99:AI99"/>
    <mergeCell ref="G91:G96"/>
    <mergeCell ref="H91:H96"/>
    <mergeCell ref="I91:I96"/>
    <mergeCell ref="J91:J93"/>
    <mergeCell ref="M91:M93"/>
    <mergeCell ref="N91:N93"/>
    <mergeCell ref="O91:O93"/>
    <mergeCell ref="P91:P93"/>
    <mergeCell ref="Q91:Q93"/>
    <mergeCell ref="J94:J96"/>
    <mergeCell ref="K94:K96"/>
    <mergeCell ref="L94:L96"/>
    <mergeCell ref="M94:M96"/>
    <mergeCell ref="N94:N96"/>
    <mergeCell ref="K91:K93"/>
    <mergeCell ref="L91:L93"/>
    <mergeCell ref="CF89:CF90"/>
    <mergeCell ref="CG89:CG90"/>
    <mergeCell ref="CH89:CH90"/>
    <mergeCell ref="CI89:CI90"/>
    <mergeCell ref="BF89:BH89"/>
    <mergeCell ref="BI89:BK89"/>
    <mergeCell ref="BL89:BN89"/>
    <mergeCell ref="BO89:BP89"/>
    <mergeCell ref="A91:A96"/>
    <mergeCell ref="B91:B96"/>
    <mergeCell ref="C91:C96"/>
    <mergeCell ref="D91:D96"/>
    <mergeCell ref="E91:E96"/>
    <mergeCell ref="F91:F96"/>
    <mergeCell ref="BQ89:BR89"/>
    <mergeCell ref="BS89:BT89"/>
    <mergeCell ref="AQ89:AR89"/>
    <mergeCell ref="AT89:AU89"/>
    <mergeCell ref="AV89:AV90"/>
    <mergeCell ref="AW89:AY89"/>
    <mergeCell ref="BA89:BB89"/>
    <mergeCell ref="BC89:BE89"/>
    <mergeCell ref="CW88:CW90"/>
    <mergeCell ref="CX88:CX90"/>
    <mergeCell ref="CY88:CY90"/>
    <mergeCell ref="CZ88:CZ90"/>
    <mergeCell ref="DA88:DA90"/>
    <mergeCell ref="DB88:DB90"/>
    <mergeCell ref="CJ88:CJ90"/>
    <mergeCell ref="CK88:CK90"/>
    <mergeCell ref="CL88:CL90"/>
    <mergeCell ref="BU89:BV89"/>
    <mergeCell ref="BW89:BZ89"/>
    <mergeCell ref="CA89:CD89"/>
    <mergeCell ref="CE89:CE90"/>
    <mergeCell ref="AG88:AG90"/>
    <mergeCell ref="AH88:AH90"/>
    <mergeCell ref="AI88:AI90"/>
    <mergeCell ref="AN88:AN90"/>
    <mergeCell ref="AO88:AO90"/>
    <mergeCell ref="AP88:AP90"/>
    <mergeCell ref="AL89:AL90"/>
    <mergeCell ref="AJ87:AJ90"/>
    <mergeCell ref="AL87:AL88"/>
    <mergeCell ref="AM87:AM90"/>
    <mergeCell ref="AA88:AA90"/>
    <mergeCell ref="AB88:AB90"/>
    <mergeCell ref="AC88:AC90"/>
    <mergeCell ref="AD88:AD90"/>
    <mergeCell ref="AE88:AE90"/>
    <mergeCell ref="AF88:AF90"/>
    <mergeCell ref="EI87:EI90"/>
    <mergeCell ref="EJ87:EJ90"/>
    <mergeCell ref="G88:G90"/>
    <mergeCell ref="H88:H90"/>
    <mergeCell ref="I88:I90"/>
    <mergeCell ref="O88:O90"/>
    <mergeCell ref="P88:P90"/>
    <mergeCell ref="Q88:Q90"/>
    <mergeCell ref="U88:U90"/>
    <mergeCell ref="V88:V90"/>
    <mergeCell ref="EC87:EC90"/>
    <mergeCell ref="ED87:ED90"/>
    <mergeCell ref="EE87:EE90"/>
    <mergeCell ref="EF87:EF90"/>
    <mergeCell ref="EG87:EG90"/>
    <mergeCell ref="EH87:EH90"/>
    <mergeCell ref="DW87:DW90"/>
    <mergeCell ref="DX87:DX90"/>
    <mergeCell ref="DY87:DY90"/>
    <mergeCell ref="DZ87:DZ90"/>
    <mergeCell ref="EA87:EA90"/>
    <mergeCell ref="EB87:EB90"/>
    <mergeCell ref="DQ87:DQ90"/>
    <mergeCell ref="DR87:DR90"/>
    <mergeCell ref="DS87:DS90"/>
    <mergeCell ref="DT87:DT90"/>
    <mergeCell ref="DU87:DU90"/>
    <mergeCell ref="DV87:DV90"/>
    <mergeCell ref="DJ87:DJ90"/>
    <mergeCell ref="DK87:DK90"/>
    <mergeCell ref="DL87:DL90"/>
    <mergeCell ref="DM87:DM90"/>
    <mergeCell ref="DN87:DN90"/>
    <mergeCell ref="DP87:DP90"/>
    <mergeCell ref="DO88:DO90"/>
    <mergeCell ref="DD87:DD90"/>
    <mergeCell ref="DE87:DE90"/>
    <mergeCell ref="DF87:DF90"/>
    <mergeCell ref="DG87:DG90"/>
    <mergeCell ref="DH87:DH90"/>
    <mergeCell ref="DI87:DI90"/>
    <mergeCell ref="CO87:CO90"/>
    <mergeCell ref="CP87:CP90"/>
    <mergeCell ref="CQ87:CQ90"/>
    <mergeCell ref="CR87:CR90"/>
    <mergeCell ref="CS87:DB87"/>
    <mergeCell ref="DC87:DC90"/>
    <mergeCell ref="CS88:CS90"/>
    <mergeCell ref="CT88:CT90"/>
    <mergeCell ref="CU88:CU90"/>
    <mergeCell ref="CV88:CV90"/>
    <mergeCell ref="AN87:AV87"/>
    <mergeCell ref="AW87:CI87"/>
    <mergeCell ref="CN87:CN90"/>
    <mergeCell ref="AQ88:AV88"/>
    <mergeCell ref="AW88:AZ88"/>
    <mergeCell ref="BC88:BN88"/>
    <mergeCell ref="BO88:BR88"/>
    <mergeCell ref="BS88:BV88"/>
    <mergeCell ref="BW88:CF88"/>
    <mergeCell ref="CG88:CI88"/>
    <mergeCell ref="O87:Q87"/>
    <mergeCell ref="R87:R90"/>
    <mergeCell ref="S87:S90"/>
    <mergeCell ref="T87:T90"/>
    <mergeCell ref="U87:W87"/>
    <mergeCell ref="X87:AI87"/>
    <mergeCell ref="W88:W90"/>
    <mergeCell ref="X88:X90"/>
    <mergeCell ref="Y88:Y90"/>
    <mergeCell ref="Z88:Z90"/>
    <mergeCell ref="G87:I87"/>
    <mergeCell ref="J87:J90"/>
    <mergeCell ref="K87:K90"/>
    <mergeCell ref="L87:L90"/>
    <mergeCell ref="M87:M90"/>
    <mergeCell ref="N87:N90"/>
    <mergeCell ref="B83:AI83"/>
    <mergeCell ref="B84:AI84"/>
    <mergeCell ref="B85:AI85"/>
    <mergeCell ref="B86:AI86"/>
    <mergeCell ref="A87:A90"/>
    <mergeCell ref="B87:B90"/>
    <mergeCell ref="C87:C90"/>
    <mergeCell ref="D87:D90"/>
    <mergeCell ref="E87:E90"/>
    <mergeCell ref="F87:F90"/>
    <mergeCell ref="B63:AI63"/>
    <mergeCell ref="B100:AI100"/>
    <mergeCell ref="B101:AI101"/>
    <mergeCell ref="B102:AI102"/>
    <mergeCell ref="G103:I103"/>
    <mergeCell ref="B114:AI114"/>
    <mergeCell ref="N80:N82"/>
    <mergeCell ref="O80:O82"/>
    <mergeCell ref="P80:P82"/>
    <mergeCell ref="Q80:Q82"/>
    <mergeCell ref="B115:AI115"/>
    <mergeCell ref="B116:AI116"/>
    <mergeCell ref="B117:B120"/>
    <mergeCell ref="C117:C120"/>
    <mergeCell ref="A117:A120"/>
    <mergeCell ref="D117:D120"/>
    <mergeCell ref="E117:E120"/>
    <mergeCell ref="F117:F120"/>
    <mergeCell ref="G117:I117"/>
    <mergeCell ref="J117:J120"/>
    <mergeCell ref="G118:G120"/>
    <mergeCell ref="H118:H120"/>
    <mergeCell ref="I118:I120"/>
    <mergeCell ref="K117:K120"/>
    <mergeCell ref="L117:L120"/>
    <mergeCell ref="M117:M120"/>
    <mergeCell ref="N117:N120"/>
    <mergeCell ref="O117:Q117"/>
    <mergeCell ref="R117:R120"/>
    <mergeCell ref="O118:O120"/>
    <mergeCell ref="P118:P120"/>
    <mergeCell ref="Q118:Q120"/>
    <mergeCell ref="S117:S120"/>
    <mergeCell ref="T117:T120"/>
    <mergeCell ref="U117:W117"/>
    <mergeCell ref="X117:AI117"/>
    <mergeCell ref="AJ117:AJ120"/>
    <mergeCell ref="AL117:AL118"/>
    <mergeCell ref="U118:U120"/>
    <mergeCell ref="V118:V120"/>
    <mergeCell ref="W118:W120"/>
    <mergeCell ref="X118:X120"/>
    <mergeCell ref="AM117:AM120"/>
    <mergeCell ref="AN117:AV117"/>
    <mergeCell ref="AW117:CI117"/>
    <mergeCell ref="CN117:CN120"/>
    <mergeCell ref="CO117:CO120"/>
    <mergeCell ref="CP117:CP120"/>
    <mergeCell ref="AN118:AN120"/>
    <mergeCell ref="AO118:AO120"/>
    <mergeCell ref="AP118:AP120"/>
    <mergeCell ref="AQ118:AV118"/>
    <mergeCell ref="DC117:DC120"/>
    <mergeCell ref="DD117:DD120"/>
    <mergeCell ref="DE117:DE120"/>
    <mergeCell ref="CS118:CS120"/>
    <mergeCell ref="CT118:CT120"/>
    <mergeCell ref="CU118:CU120"/>
    <mergeCell ref="CV118:CV120"/>
    <mergeCell ref="DB118:DB120"/>
    <mergeCell ref="DF117:DF120"/>
    <mergeCell ref="DG117:DG120"/>
    <mergeCell ref="DH117:DH120"/>
    <mergeCell ref="DI117:DI120"/>
    <mergeCell ref="DJ117:DJ120"/>
    <mergeCell ref="DK117:DK120"/>
    <mergeCell ref="DL117:DL120"/>
    <mergeCell ref="DM117:DM120"/>
    <mergeCell ref="DN117:DN120"/>
    <mergeCell ref="DP117:DP120"/>
    <mergeCell ref="DQ117:DQ120"/>
    <mergeCell ref="DR117:DR120"/>
    <mergeCell ref="DO118:DO120"/>
    <mergeCell ref="DS117:DS120"/>
    <mergeCell ref="DT117:DT120"/>
    <mergeCell ref="DU117:DU120"/>
    <mergeCell ref="DV117:DV120"/>
    <mergeCell ref="DW117:DW120"/>
    <mergeCell ref="DX117:DX120"/>
    <mergeCell ref="DY117:DY120"/>
    <mergeCell ref="DZ117:DZ120"/>
    <mergeCell ref="EA117:EA120"/>
    <mergeCell ref="EB117:EB120"/>
    <mergeCell ref="EC117:EC120"/>
    <mergeCell ref="ED117:ED120"/>
    <mergeCell ref="EE117:EE120"/>
    <mergeCell ref="EF117:EF120"/>
    <mergeCell ref="EG117:EG120"/>
    <mergeCell ref="EH117:EH120"/>
    <mergeCell ref="EI117:EI120"/>
    <mergeCell ref="EJ117:EJ120"/>
    <mergeCell ref="Y118:Y120"/>
    <mergeCell ref="Z118:Z120"/>
    <mergeCell ref="AA118:AA120"/>
    <mergeCell ref="AB118:AB120"/>
    <mergeCell ref="AC118:AC120"/>
    <mergeCell ref="AD118:AD120"/>
    <mergeCell ref="AE118:AE120"/>
    <mergeCell ref="AF118:AF120"/>
    <mergeCell ref="AG118:AG120"/>
    <mergeCell ref="AH118:AH120"/>
    <mergeCell ref="AI118:AI120"/>
    <mergeCell ref="AW118:AZ118"/>
    <mergeCell ref="AL119:AL120"/>
    <mergeCell ref="AQ119:AR119"/>
    <mergeCell ref="AT119:AU119"/>
    <mergeCell ref="AV119:AV120"/>
    <mergeCell ref="BC118:BN118"/>
    <mergeCell ref="BO118:BR118"/>
    <mergeCell ref="BS118:BV118"/>
    <mergeCell ref="BW118:CF118"/>
    <mergeCell ref="CG118:CI118"/>
    <mergeCell ref="CJ118:CJ120"/>
    <mergeCell ref="BC119:BE119"/>
    <mergeCell ref="BF119:BH119"/>
    <mergeCell ref="BI119:BK119"/>
    <mergeCell ref="BL119:BN119"/>
    <mergeCell ref="CK118:CK120"/>
    <mergeCell ref="CL118:CL120"/>
    <mergeCell ref="CW118:CW120"/>
    <mergeCell ref="CX118:CX120"/>
    <mergeCell ref="CY118:CY120"/>
    <mergeCell ref="CZ118:CZ120"/>
    <mergeCell ref="CQ117:CQ120"/>
    <mergeCell ref="CR117:CR120"/>
    <mergeCell ref="CS117:DB117"/>
    <mergeCell ref="DA118:DA120"/>
    <mergeCell ref="AW119:AY119"/>
    <mergeCell ref="BA119:BB119"/>
    <mergeCell ref="BO119:BP119"/>
    <mergeCell ref="BQ119:BR119"/>
    <mergeCell ref="BS119:BT119"/>
    <mergeCell ref="BU119:BV119"/>
    <mergeCell ref="BW119:BZ119"/>
    <mergeCell ref="CA119:CD119"/>
    <mergeCell ref="CE119:CE120"/>
    <mergeCell ref="CF119:CF120"/>
    <mergeCell ref="CG119:CG120"/>
    <mergeCell ref="CH119:CH120"/>
    <mergeCell ref="CI119:CI120"/>
    <mergeCell ref="A121:A126"/>
    <mergeCell ref="B121:B126"/>
    <mergeCell ref="C121:C126"/>
    <mergeCell ref="D121:D126"/>
    <mergeCell ref="E121:E126"/>
    <mergeCell ref="F121:F126"/>
    <mergeCell ref="G121:G126"/>
    <mergeCell ref="H121:H126"/>
    <mergeCell ref="I121:I126"/>
    <mergeCell ref="J121:J123"/>
    <mergeCell ref="K121:K123"/>
    <mergeCell ref="J124:J126"/>
    <mergeCell ref="K124:K126"/>
    <mergeCell ref="L121:L123"/>
    <mergeCell ref="M121:M123"/>
    <mergeCell ref="N121:N123"/>
    <mergeCell ref="O121:O123"/>
    <mergeCell ref="P121:P123"/>
    <mergeCell ref="Q121:Q123"/>
    <mergeCell ref="L124:L126"/>
    <mergeCell ref="M124:M126"/>
    <mergeCell ref="N124:N126"/>
    <mergeCell ref="O124:O126"/>
    <mergeCell ref="P124:P126"/>
    <mergeCell ref="Q124:Q126"/>
    <mergeCell ref="A1:B3"/>
    <mergeCell ref="E1:N2"/>
    <mergeCell ref="E3:N3"/>
    <mergeCell ref="A160:E160"/>
    <mergeCell ref="A162:D162"/>
    <mergeCell ref="A146:A149"/>
    <mergeCell ref="B146:B149"/>
    <mergeCell ref="C146:C149"/>
    <mergeCell ref="D146:D149"/>
    <mergeCell ref="M80:M82"/>
    <mergeCell ref="A159:I159"/>
    <mergeCell ref="G74:G82"/>
    <mergeCell ref="H74:H82"/>
    <mergeCell ref="I74:I82"/>
    <mergeCell ref="J80:J82"/>
    <mergeCell ref="O74:O76"/>
    <mergeCell ref="M74:M76"/>
    <mergeCell ref="J77:J79"/>
    <mergeCell ref="K77:K79"/>
    <mergeCell ref="L77:L79"/>
    <mergeCell ref="P74:P76"/>
    <mergeCell ref="Q74:Q76"/>
    <mergeCell ref="N77:N79"/>
    <mergeCell ref="O77:O79"/>
    <mergeCell ref="P77:P79"/>
    <mergeCell ref="Q77:Q79"/>
    <mergeCell ref="N74:N76"/>
    <mergeCell ref="M77:M79"/>
    <mergeCell ref="J74:J76"/>
    <mergeCell ref="K74:K76"/>
    <mergeCell ref="L74:L76"/>
    <mergeCell ref="K80:K82"/>
    <mergeCell ref="L80:L82"/>
    <mergeCell ref="A74:A82"/>
    <mergeCell ref="B74:B82"/>
    <mergeCell ref="C74:C82"/>
    <mergeCell ref="D74:D82"/>
    <mergeCell ref="E74:E82"/>
    <mergeCell ref="F74:F82"/>
    <mergeCell ref="BQ72:BR72"/>
    <mergeCell ref="BS72:BT72"/>
    <mergeCell ref="BU72:BV72"/>
    <mergeCell ref="CG72:CG73"/>
    <mergeCell ref="CH72:CH73"/>
    <mergeCell ref="CI72:CI73"/>
    <mergeCell ref="CX71:CX73"/>
    <mergeCell ref="CY71:CY73"/>
    <mergeCell ref="CZ71:CZ73"/>
    <mergeCell ref="DA71:DA73"/>
    <mergeCell ref="DB71:DB73"/>
    <mergeCell ref="AW72:AY72"/>
    <mergeCell ref="BA72:BB72"/>
    <mergeCell ref="BC72:BE72"/>
    <mergeCell ref="BF72:BH72"/>
    <mergeCell ref="BI72:BK72"/>
    <mergeCell ref="BW71:CF71"/>
    <mergeCell ref="CG71:CI71"/>
    <mergeCell ref="CJ71:CJ73"/>
    <mergeCell ref="CK71:CK73"/>
    <mergeCell ref="CL71:CL73"/>
    <mergeCell ref="CW71:CW73"/>
    <mergeCell ref="BW72:BZ72"/>
    <mergeCell ref="CA72:CD72"/>
    <mergeCell ref="CE72:CE73"/>
    <mergeCell ref="CF72:CF73"/>
    <mergeCell ref="AW71:AZ71"/>
    <mergeCell ref="BC71:BN71"/>
    <mergeCell ref="BO71:BR71"/>
    <mergeCell ref="BS71:BV71"/>
    <mergeCell ref="AL72:AL73"/>
    <mergeCell ref="AQ72:AR72"/>
    <mergeCell ref="AT72:AU72"/>
    <mergeCell ref="AV72:AV73"/>
    <mergeCell ref="BL72:BN72"/>
    <mergeCell ref="BO72:BP72"/>
    <mergeCell ref="AD71:AD73"/>
    <mergeCell ref="AE71:AE73"/>
    <mergeCell ref="AF71:AF73"/>
    <mergeCell ref="AG71:AG73"/>
    <mergeCell ref="AH71:AH73"/>
    <mergeCell ref="AI71:AI73"/>
    <mergeCell ref="G71:G73"/>
    <mergeCell ref="H71:H73"/>
    <mergeCell ref="I71:I73"/>
    <mergeCell ref="Y71:Y73"/>
    <mergeCell ref="Z71:Z73"/>
    <mergeCell ref="AA71:AA73"/>
    <mergeCell ref="R70:R73"/>
    <mergeCell ref="O71:O73"/>
    <mergeCell ref="P71:P73"/>
    <mergeCell ref="Q71:Q73"/>
    <mergeCell ref="EE70:EE73"/>
    <mergeCell ref="EF70:EF73"/>
    <mergeCell ref="EG70:EG73"/>
    <mergeCell ref="EH70:EH73"/>
    <mergeCell ref="EI70:EI73"/>
    <mergeCell ref="EJ70:EJ73"/>
    <mergeCell ref="DY70:DY73"/>
    <mergeCell ref="DZ70:DZ73"/>
    <mergeCell ref="EA70:EA73"/>
    <mergeCell ref="EB70:EB73"/>
    <mergeCell ref="EC70:EC73"/>
    <mergeCell ref="ED70:ED73"/>
    <mergeCell ref="DS70:DS73"/>
    <mergeCell ref="DT70:DT73"/>
    <mergeCell ref="DU70:DU73"/>
    <mergeCell ref="DV70:DV73"/>
    <mergeCell ref="DW70:DW73"/>
    <mergeCell ref="DX70:DX73"/>
    <mergeCell ref="DL70:DL73"/>
    <mergeCell ref="DM70:DM73"/>
    <mergeCell ref="DN70:DN73"/>
    <mergeCell ref="DP70:DP73"/>
    <mergeCell ref="DQ70:DQ73"/>
    <mergeCell ref="DR70:DR73"/>
    <mergeCell ref="DO71:DO73"/>
    <mergeCell ref="DF70:DF73"/>
    <mergeCell ref="DG70:DG73"/>
    <mergeCell ref="DH70:DH73"/>
    <mergeCell ref="DI70:DI73"/>
    <mergeCell ref="DJ70:DJ73"/>
    <mergeCell ref="DK70:DK73"/>
    <mergeCell ref="CQ70:CQ73"/>
    <mergeCell ref="CR70:CR73"/>
    <mergeCell ref="CS70:DB70"/>
    <mergeCell ref="DC70:DC73"/>
    <mergeCell ref="DD70:DD73"/>
    <mergeCell ref="DE70:DE73"/>
    <mergeCell ref="CS71:CS73"/>
    <mergeCell ref="CT71:CT73"/>
    <mergeCell ref="CU71:CU73"/>
    <mergeCell ref="CV71:CV73"/>
    <mergeCell ref="AM70:AM73"/>
    <mergeCell ref="AN70:AV70"/>
    <mergeCell ref="AW70:CI70"/>
    <mergeCell ref="CN70:CN73"/>
    <mergeCell ref="CO70:CO73"/>
    <mergeCell ref="CP70:CP73"/>
    <mergeCell ref="AN71:AN73"/>
    <mergeCell ref="AO71:AO73"/>
    <mergeCell ref="AP71:AP73"/>
    <mergeCell ref="AQ71:AV71"/>
    <mergeCell ref="U70:W70"/>
    <mergeCell ref="X70:AI70"/>
    <mergeCell ref="AJ70:AJ73"/>
    <mergeCell ref="AL70:AL71"/>
    <mergeCell ref="U71:U73"/>
    <mergeCell ref="V71:V73"/>
    <mergeCell ref="W71:W73"/>
    <mergeCell ref="X71:X73"/>
    <mergeCell ref="AB71:AB73"/>
    <mergeCell ref="AC71:AC73"/>
    <mergeCell ref="T70:T73"/>
    <mergeCell ref="J70:J73"/>
    <mergeCell ref="K70:K73"/>
    <mergeCell ref="L70:L73"/>
    <mergeCell ref="M70:M73"/>
    <mergeCell ref="N70:N73"/>
    <mergeCell ref="O70:Q70"/>
    <mergeCell ref="B68:CS68"/>
    <mergeCell ref="B69:CS69"/>
    <mergeCell ref="G70:I70"/>
    <mergeCell ref="A70:A73"/>
    <mergeCell ref="B70:B73"/>
    <mergeCell ref="C70:C73"/>
    <mergeCell ref="D70:D73"/>
    <mergeCell ref="E70:E73"/>
    <mergeCell ref="F70:F73"/>
    <mergeCell ref="S70:S73"/>
    <mergeCell ref="B64:CS64"/>
    <mergeCell ref="B65:CS65"/>
    <mergeCell ref="B66:CS66"/>
    <mergeCell ref="B67:CS67"/>
    <mergeCell ref="E146:E149"/>
    <mergeCell ref="F146:F149"/>
    <mergeCell ref="G146:I146"/>
    <mergeCell ref="J146:J149"/>
    <mergeCell ref="K146:K149"/>
    <mergeCell ref="L146:L149"/>
    <mergeCell ref="M146:M149"/>
    <mergeCell ref="N146:N149"/>
    <mergeCell ref="O146:Q146"/>
    <mergeCell ref="R146:R149"/>
    <mergeCell ref="S146:S149"/>
    <mergeCell ref="T146:T149"/>
    <mergeCell ref="U146:W146"/>
    <mergeCell ref="X146:AI146"/>
    <mergeCell ref="AJ146:AJ149"/>
    <mergeCell ref="AL146:AL147"/>
    <mergeCell ref="AM146:AM149"/>
    <mergeCell ref="AN146:AV146"/>
    <mergeCell ref="U147:U149"/>
    <mergeCell ref="V147:V149"/>
    <mergeCell ref="W147:W149"/>
    <mergeCell ref="X147:X149"/>
    <mergeCell ref="AW146:CI146"/>
    <mergeCell ref="CN146:CN149"/>
    <mergeCell ref="CO146:CO149"/>
    <mergeCell ref="CP146:CP149"/>
    <mergeCell ref="CQ146:CQ149"/>
    <mergeCell ref="CR146:CR149"/>
    <mergeCell ref="BS147:BV147"/>
    <mergeCell ref="BW147:CF147"/>
    <mergeCell ref="CG147:CI147"/>
    <mergeCell ref="CJ147:CJ149"/>
    <mergeCell ref="CS146:DB146"/>
    <mergeCell ref="DC146:DC149"/>
    <mergeCell ref="DD146:DD149"/>
    <mergeCell ref="DE146:DE149"/>
    <mergeCell ref="DF146:DF149"/>
    <mergeCell ref="DG146:DG149"/>
    <mergeCell ref="CW147:CW149"/>
    <mergeCell ref="CX147:CX149"/>
    <mergeCell ref="CY147:CY149"/>
    <mergeCell ref="CZ147:CZ149"/>
    <mergeCell ref="DH146:DH149"/>
    <mergeCell ref="DI146:DI149"/>
    <mergeCell ref="DJ146:DJ149"/>
    <mergeCell ref="DK146:DK149"/>
    <mergeCell ref="DL146:DL149"/>
    <mergeCell ref="DM146:DM149"/>
    <mergeCell ref="DN146:DN149"/>
    <mergeCell ref="DP146:DP149"/>
    <mergeCell ref="DQ146:DQ149"/>
    <mergeCell ref="DR146:DR149"/>
    <mergeCell ref="DS146:DS149"/>
    <mergeCell ref="DT146:DT149"/>
    <mergeCell ref="DU146:DU149"/>
    <mergeCell ref="DV146:DV149"/>
    <mergeCell ref="DW146:DW149"/>
    <mergeCell ref="DX146:DX149"/>
    <mergeCell ref="DY146:DY149"/>
    <mergeCell ref="DZ146:DZ149"/>
    <mergeCell ref="EA146:EA149"/>
    <mergeCell ref="EB146:EB149"/>
    <mergeCell ref="EC146:EC149"/>
    <mergeCell ref="ED146:ED149"/>
    <mergeCell ref="EE146:EE149"/>
    <mergeCell ref="EF146:EF149"/>
    <mergeCell ref="EG146:EG149"/>
    <mergeCell ref="EH146:EH149"/>
    <mergeCell ref="EI146:EI149"/>
    <mergeCell ref="EJ146:EJ149"/>
    <mergeCell ref="G147:G149"/>
    <mergeCell ref="H147:H149"/>
    <mergeCell ref="I147:I149"/>
    <mergeCell ref="O147:O149"/>
    <mergeCell ref="P147:P149"/>
    <mergeCell ref="Q147:Q149"/>
    <mergeCell ref="Y147:Y149"/>
    <mergeCell ref="Z147:Z149"/>
    <mergeCell ref="AA147:AA149"/>
    <mergeCell ref="AB147:AB149"/>
    <mergeCell ref="AC147:AC149"/>
    <mergeCell ref="AD147:AD149"/>
    <mergeCell ref="AE147:AE149"/>
    <mergeCell ref="AF147:AF149"/>
    <mergeCell ref="AG147:AG149"/>
    <mergeCell ref="AH147:AH149"/>
    <mergeCell ref="AI147:AI149"/>
    <mergeCell ref="AN147:AN149"/>
    <mergeCell ref="BC147:BN147"/>
    <mergeCell ref="BO147:BR147"/>
    <mergeCell ref="BF148:BH148"/>
    <mergeCell ref="BI148:BK148"/>
    <mergeCell ref="BL148:BN148"/>
    <mergeCell ref="BO148:BP148"/>
    <mergeCell ref="DO147:DO149"/>
    <mergeCell ref="AL148:AL149"/>
    <mergeCell ref="AQ148:AR148"/>
    <mergeCell ref="AT148:AU148"/>
    <mergeCell ref="AV148:AV149"/>
    <mergeCell ref="AW148:AY148"/>
    <mergeCell ref="BA148:BB148"/>
    <mergeCell ref="CK147:CK149"/>
    <mergeCell ref="CL147:CL149"/>
    <mergeCell ref="CS147:CS149"/>
    <mergeCell ref="AO147:AO149"/>
    <mergeCell ref="AP147:AP149"/>
    <mergeCell ref="AQ147:AV147"/>
    <mergeCell ref="CE148:CE149"/>
    <mergeCell ref="DA147:DA149"/>
    <mergeCell ref="DB147:DB149"/>
    <mergeCell ref="CT147:CT149"/>
    <mergeCell ref="CU147:CU149"/>
    <mergeCell ref="CV147:CV149"/>
    <mergeCell ref="AW147:AZ147"/>
    <mergeCell ref="BQ148:BR148"/>
    <mergeCell ref="BS148:BT148"/>
    <mergeCell ref="BU148:BV148"/>
    <mergeCell ref="BW148:BZ148"/>
    <mergeCell ref="CA148:CD148"/>
    <mergeCell ref="BC148:BE148"/>
    <mergeCell ref="CF148:CF149"/>
    <mergeCell ref="CG148:CG149"/>
    <mergeCell ref="CH148:CH149"/>
    <mergeCell ref="CI148:CI149"/>
    <mergeCell ref="A150:A152"/>
    <mergeCell ref="B150:B152"/>
    <mergeCell ref="C150:C152"/>
    <mergeCell ref="D150:D152"/>
    <mergeCell ref="E150:E152"/>
    <mergeCell ref="F150:F152"/>
    <mergeCell ref="O150:O152"/>
    <mergeCell ref="P150:P152"/>
    <mergeCell ref="Q150:Q152"/>
    <mergeCell ref="S150:S152"/>
    <mergeCell ref="G150:G152"/>
    <mergeCell ref="H150:H152"/>
    <mergeCell ref="I150:I152"/>
    <mergeCell ref="J150:J152"/>
    <mergeCell ref="K150:K152"/>
    <mergeCell ref="L150:L152"/>
    <mergeCell ref="T150:T152"/>
    <mergeCell ref="B139:AI139"/>
    <mergeCell ref="B140:AI140"/>
    <mergeCell ref="B141:AI141"/>
    <mergeCell ref="B142:AI142"/>
    <mergeCell ref="B143:AI143"/>
    <mergeCell ref="B144:AI144"/>
    <mergeCell ref="B145:AI145"/>
    <mergeCell ref="M150:M152"/>
    <mergeCell ref="N150:N152"/>
    <mergeCell ref="B31:AI31"/>
    <mergeCell ref="B32:AI32"/>
    <mergeCell ref="B33:AI33"/>
    <mergeCell ref="B34:AI34"/>
    <mergeCell ref="B35:AI35"/>
    <mergeCell ref="B36:AI36"/>
    <mergeCell ref="A37:A40"/>
    <mergeCell ref="B37:B40"/>
    <mergeCell ref="C37:C40"/>
    <mergeCell ref="D37:D40"/>
    <mergeCell ref="E37:E40"/>
    <mergeCell ref="F37:F40"/>
    <mergeCell ref="G37:I37"/>
    <mergeCell ref="J37:J40"/>
    <mergeCell ref="K37:K40"/>
    <mergeCell ref="L37:L40"/>
    <mergeCell ref="M37:M40"/>
    <mergeCell ref="N37:N40"/>
    <mergeCell ref="O37:Q37"/>
    <mergeCell ref="R37:R40"/>
    <mergeCell ref="S37:S40"/>
    <mergeCell ref="T37:T40"/>
    <mergeCell ref="U37:W37"/>
    <mergeCell ref="X37:AI37"/>
    <mergeCell ref="W38:W40"/>
    <mergeCell ref="X38:X40"/>
    <mergeCell ref="Y38:Y40"/>
    <mergeCell ref="Z38:Z40"/>
    <mergeCell ref="AN37:AV37"/>
    <mergeCell ref="AW37:CI37"/>
    <mergeCell ref="CN37:CN40"/>
    <mergeCell ref="AQ38:AV38"/>
    <mergeCell ref="AW38:AZ38"/>
    <mergeCell ref="BC38:BN38"/>
    <mergeCell ref="BO38:BR38"/>
    <mergeCell ref="CO37:CO40"/>
    <mergeCell ref="CP37:CP40"/>
    <mergeCell ref="CQ37:CQ40"/>
    <mergeCell ref="CR37:CR40"/>
    <mergeCell ref="CS37:DB37"/>
    <mergeCell ref="DC37:DC40"/>
    <mergeCell ref="CS38:CS40"/>
    <mergeCell ref="CT38:CT40"/>
    <mergeCell ref="CU38:CU40"/>
    <mergeCell ref="CV38:CV40"/>
    <mergeCell ref="DD37:DD40"/>
    <mergeCell ref="DE37:DE40"/>
    <mergeCell ref="DF37:DF40"/>
    <mergeCell ref="DG37:DG40"/>
    <mergeCell ref="DH37:DH40"/>
    <mergeCell ref="DI37:DI40"/>
    <mergeCell ref="DJ37:DJ40"/>
    <mergeCell ref="DK37:DK40"/>
    <mergeCell ref="DL37:DL40"/>
    <mergeCell ref="DM37:DM40"/>
    <mergeCell ref="DN37:DN40"/>
    <mergeCell ref="DP37:DP40"/>
    <mergeCell ref="DO38:DO40"/>
    <mergeCell ref="DQ37:DQ40"/>
    <mergeCell ref="DR37:DR40"/>
    <mergeCell ref="DS37:DS40"/>
    <mergeCell ref="DT37:DT40"/>
    <mergeCell ref="DU37:DU40"/>
    <mergeCell ref="DV37:DV40"/>
    <mergeCell ref="DW37:DW40"/>
    <mergeCell ref="DX37:DX40"/>
    <mergeCell ref="DY37:DY40"/>
    <mergeCell ref="DZ37:DZ40"/>
    <mergeCell ref="EA37:EA40"/>
    <mergeCell ref="EB37:EB40"/>
    <mergeCell ref="EC37:EC40"/>
    <mergeCell ref="ED37:ED40"/>
    <mergeCell ref="EE37:EE40"/>
    <mergeCell ref="EF37:EF40"/>
    <mergeCell ref="EG37:EG40"/>
    <mergeCell ref="EH37:EH40"/>
    <mergeCell ref="EI37:EI40"/>
    <mergeCell ref="EJ37:EJ40"/>
    <mergeCell ref="G38:G40"/>
    <mergeCell ref="H38:H40"/>
    <mergeCell ref="I38:I40"/>
    <mergeCell ref="O38:O40"/>
    <mergeCell ref="P38:P40"/>
    <mergeCell ref="Q38:Q40"/>
    <mergeCell ref="U38:U40"/>
    <mergeCell ref="V38:V40"/>
    <mergeCell ref="AA38:AA40"/>
    <mergeCell ref="AB38:AB40"/>
    <mergeCell ref="AC38:AC40"/>
    <mergeCell ref="AD38:AD40"/>
    <mergeCell ref="AE38:AE40"/>
    <mergeCell ref="AF38:AF40"/>
    <mergeCell ref="AG38:AG40"/>
    <mergeCell ref="AH38:AH40"/>
    <mergeCell ref="AI38:AI40"/>
    <mergeCell ref="AN38:AN40"/>
    <mergeCell ref="AO38:AO40"/>
    <mergeCell ref="AP38:AP40"/>
    <mergeCell ref="AL39:AL40"/>
    <mergeCell ref="AJ37:AJ40"/>
    <mergeCell ref="AL37:AL38"/>
    <mergeCell ref="AM37:AM40"/>
    <mergeCell ref="BS38:BV38"/>
    <mergeCell ref="BW38:CF38"/>
    <mergeCell ref="CG38:CI38"/>
    <mergeCell ref="CJ38:CJ40"/>
    <mergeCell ref="CK38:CK40"/>
    <mergeCell ref="CL38:CL40"/>
    <mergeCell ref="BU39:BV39"/>
    <mergeCell ref="BW39:BZ39"/>
    <mergeCell ref="CA39:CD39"/>
    <mergeCell ref="CE39:CE40"/>
    <mergeCell ref="CW38:CW40"/>
    <mergeCell ref="CX38:CX40"/>
    <mergeCell ref="CY38:CY40"/>
    <mergeCell ref="CZ38:CZ40"/>
    <mergeCell ref="DA38:DA40"/>
    <mergeCell ref="DB38:DB40"/>
    <mergeCell ref="AQ39:AR39"/>
    <mergeCell ref="AT39:AU39"/>
    <mergeCell ref="AV39:AV40"/>
    <mergeCell ref="AW39:AY39"/>
    <mergeCell ref="BA39:BB39"/>
    <mergeCell ref="BC39:BE39"/>
    <mergeCell ref="BF39:BH39"/>
    <mergeCell ref="BI39:BK39"/>
    <mergeCell ref="BL39:BN39"/>
    <mergeCell ref="BO39:BP39"/>
    <mergeCell ref="BQ39:BR39"/>
    <mergeCell ref="BS39:BT39"/>
    <mergeCell ref="CF39:CF40"/>
    <mergeCell ref="CG39:CG40"/>
    <mergeCell ref="CH39:CH40"/>
    <mergeCell ref="CI39:CI40"/>
    <mergeCell ref="A41:A43"/>
    <mergeCell ref="B41:B43"/>
    <mergeCell ref="C41:C43"/>
    <mergeCell ref="D41:D43"/>
    <mergeCell ref="E41:E43"/>
    <mergeCell ref="F41:F43"/>
    <mergeCell ref="G41:G43"/>
    <mergeCell ref="H41:H43"/>
    <mergeCell ref="I41:I43"/>
    <mergeCell ref="J41:J43"/>
    <mergeCell ref="K41:K43"/>
    <mergeCell ref="L41:L43"/>
    <mergeCell ref="M41:M43"/>
    <mergeCell ref="N41:N43"/>
    <mergeCell ref="O41:O43"/>
    <mergeCell ref="P41:P43"/>
    <mergeCell ref="Q41:Q43"/>
    <mergeCell ref="A44:A46"/>
    <mergeCell ref="B44:B46"/>
    <mergeCell ref="C44:C46"/>
    <mergeCell ref="D44:D46"/>
    <mergeCell ref="E44:E46"/>
    <mergeCell ref="F44:F46"/>
    <mergeCell ref="G44:G46"/>
    <mergeCell ref="H44:H46"/>
    <mergeCell ref="I44:I46"/>
    <mergeCell ref="J44:J46"/>
    <mergeCell ref="K44:K46"/>
    <mergeCell ref="L44:L46"/>
    <mergeCell ref="M44:M46"/>
    <mergeCell ref="N44:N46"/>
    <mergeCell ref="O44:O46"/>
    <mergeCell ref="P44:P46"/>
    <mergeCell ref="Q44:Q46"/>
    <mergeCell ref="I47:I49"/>
    <mergeCell ref="J47:J49"/>
    <mergeCell ref="K47:K49"/>
    <mergeCell ref="L47:L49"/>
    <mergeCell ref="A47:A49"/>
    <mergeCell ref="B47:B49"/>
    <mergeCell ref="C47:C49"/>
    <mergeCell ref="D47:D49"/>
    <mergeCell ref="E47:E49"/>
    <mergeCell ref="F47:F49"/>
    <mergeCell ref="B50:AI50"/>
    <mergeCell ref="B51:AI51"/>
    <mergeCell ref="B52:AI52"/>
    <mergeCell ref="M47:M49"/>
    <mergeCell ref="N47:N49"/>
    <mergeCell ref="O47:O49"/>
    <mergeCell ref="P47:P49"/>
    <mergeCell ref="Q47:Q49"/>
    <mergeCell ref="G47:G49"/>
    <mergeCell ref="H47:H49"/>
    <mergeCell ref="B53:AI53"/>
    <mergeCell ref="B54:AI54"/>
    <mergeCell ref="B55:AI55"/>
    <mergeCell ref="A56:A59"/>
    <mergeCell ref="B56:B59"/>
    <mergeCell ref="C56:C59"/>
    <mergeCell ref="D56:D59"/>
    <mergeCell ref="E56:E59"/>
    <mergeCell ref="F56:F59"/>
    <mergeCell ref="G56:I56"/>
    <mergeCell ref="J56:J59"/>
    <mergeCell ref="K56:K59"/>
    <mergeCell ref="L56:L59"/>
    <mergeCell ref="M56:M59"/>
    <mergeCell ref="N56:N59"/>
    <mergeCell ref="O56:Q56"/>
    <mergeCell ref="R56:R59"/>
    <mergeCell ref="S56:S59"/>
    <mergeCell ref="T56:T59"/>
    <mergeCell ref="U56:W56"/>
    <mergeCell ref="X56:AI56"/>
    <mergeCell ref="AJ56:AJ59"/>
    <mergeCell ref="X57:X59"/>
    <mergeCell ref="Y57:Y59"/>
    <mergeCell ref="Z57:Z59"/>
    <mergeCell ref="AA57:AA59"/>
    <mergeCell ref="AL56:AL57"/>
    <mergeCell ref="AM56:AM59"/>
    <mergeCell ref="AN56:AV56"/>
    <mergeCell ref="AW56:CI56"/>
    <mergeCell ref="CN56:CN59"/>
    <mergeCell ref="CO56:CO59"/>
    <mergeCell ref="AW57:AZ57"/>
    <mergeCell ref="BC57:BN57"/>
    <mergeCell ref="BO57:BR57"/>
    <mergeCell ref="BS57:BV57"/>
    <mergeCell ref="CP56:CP59"/>
    <mergeCell ref="CQ56:CQ59"/>
    <mergeCell ref="CR56:CR59"/>
    <mergeCell ref="CS56:DB56"/>
    <mergeCell ref="DC56:DC59"/>
    <mergeCell ref="DD56:DD59"/>
    <mergeCell ref="CT57:CT59"/>
    <mergeCell ref="CU57:CU59"/>
    <mergeCell ref="CV57:CV59"/>
    <mergeCell ref="CW57:CW59"/>
    <mergeCell ref="DP56:DP59"/>
    <mergeCell ref="DQ56:DQ59"/>
    <mergeCell ref="DE56:DE59"/>
    <mergeCell ref="DF56:DF59"/>
    <mergeCell ref="DG56:DG59"/>
    <mergeCell ref="DH56:DH59"/>
    <mergeCell ref="DI56:DI59"/>
    <mergeCell ref="DJ56:DJ59"/>
    <mergeCell ref="DR56:DR59"/>
    <mergeCell ref="DS56:DS59"/>
    <mergeCell ref="DT56:DT59"/>
    <mergeCell ref="DU56:DU59"/>
    <mergeCell ref="DV56:DV59"/>
    <mergeCell ref="DW56:DW59"/>
    <mergeCell ref="DX56:DX59"/>
    <mergeCell ref="DY56:DY59"/>
    <mergeCell ref="DZ56:DZ59"/>
    <mergeCell ref="EA56:EA59"/>
    <mergeCell ref="EB56:EB59"/>
    <mergeCell ref="EC56:EC59"/>
    <mergeCell ref="ED56:ED59"/>
    <mergeCell ref="EE56:EE59"/>
    <mergeCell ref="EF56:EF59"/>
    <mergeCell ref="EG56:EG59"/>
    <mergeCell ref="EH56:EH59"/>
    <mergeCell ref="EI56:EI59"/>
    <mergeCell ref="EJ56:EJ59"/>
    <mergeCell ref="G57:G59"/>
    <mergeCell ref="H57:H59"/>
    <mergeCell ref="I57:I59"/>
    <mergeCell ref="O57:O59"/>
    <mergeCell ref="P57:P59"/>
    <mergeCell ref="Q57:Q59"/>
    <mergeCell ref="U57:U59"/>
    <mergeCell ref="V57:V59"/>
    <mergeCell ref="W57:W59"/>
    <mergeCell ref="AB57:AB59"/>
    <mergeCell ref="AC57:AC59"/>
    <mergeCell ref="AD57:AD59"/>
    <mergeCell ref="AE57:AE59"/>
    <mergeCell ref="AF57:AF59"/>
    <mergeCell ref="AG57:AG59"/>
    <mergeCell ref="AH57:AH59"/>
    <mergeCell ref="AI57:AI59"/>
    <mergeCell ref="AN57:AN59"/>
    <mergeCell ref="AO57:AO59"/>
    <mergeCell ref="AP57:AP59"/>
    <mergeCell ref="AQ57:AV57"/>
    <mergeCell ref="AL58:AL59"/>
    <mergeCell ref="AQ58:AR58"/>
    <mergeCell ref="AT58:AU58"/>
    <mergeCell ref="AV58:AV59"/>
    <mergeCell ref="BW57:CF57"/>
    <mergeCell ref="CG57:CI57"/>
    <mergeCell ref="CJ57:CJ59"/>
    <mergeCell ref="CK57:CK59"/>
    <mergeCell ref="CL57:CL59"/>
    <mergeCell ref="CS57:CS59"/>
    <mergeCell ref="CE58:CE59"/>
    <mergeCell ref="CF58:CF59"/>
    <mergeCell ref="CG58:CG59"/>
    <mergeCell ref="CH58:CH59"/>
    <mergeCell ref="CX57:CX59"/>
    <mergeCell ref="CY57:CY59"/>
    <mergeCell ref="CZ57:CZ59"/>
    <mergeCell ref="DA57:DA59"/>
    <mergeCell ref="DB57:DB59"/>
    <mergeCell ref="DO57:DO59"/>
    <mergeCell ref="DK56:DK59"/>
    <mergeCell ref="DL56:DL59"/>
    <mergeCell ref="DM56:DM59"/>
    <mergeCell ref="DN56:DN59"/>
    <mergeCell ref="AW58:AY58"/>
    <mergeCell ref="BA58:BB58"/>
    <mergeCell ref="BC58:BE58"/>
    <mergeCell ref="BF58:BH58"/>
    <mergeCell ref="BI58:BK58"/>
    <mergeCell ref="BL58:BN58"/>
    <mergeCell ref="BO58:BP58"/>
    <mergeCell ref="BQ58:BR58"/>
    <mergeCell ref="BS58:BT58"/>
    <mergeCell ref="BU58:BV58"/>
    <mergeCell ref="BW58:BZ58"/>
    <mergeCell ref="CA58:CD58"/>
    <mergeCell ref="CI58:CI59"/>
    <mergeCell ref="A60:A62"/>
    <mergeCell ref="B60:B62"/>
    <mergeCell ref="C60:C62"/>
    <mergeCell ref="D60:D62"/>
    <mergeCell ref="E60:E62"/>
    <mergeCell ref="F60:F62"/>
    <mergeCell ref="G60:G62"/>
    <mergeCell ref="H60:H62"/>
    <mergeCell ref="I60:I62"/>
    <mergeCell ref="P60:P62"/>
    <mergeCell ref="Q60:Q62"/>
    <mergeCell ref="J60:J62"/>
    <mergeCell ref="K60:K62"/>
    <mergeCell ref="L60:L62"/>
    <mergeCell ref="M60:M62"/>
    <mergeCell ref="N60:N62"/>
    <mergeCell ref="O60:O6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del Putumayo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Sistemas</dc:creator>
  <cp:keywords/>
  <dc:description/>
  <cp:lastModifiedBy>Ancizar Trujillo</cp:lastModifiedBy>
  <cp:lastPrinted>2018-08-06T16:25:21Z</cp:lastPrinted>
  <dcterms:created xsi:type="dcterms:W3CDTF">2008-06-04T23:24:23Z</dcterms:created>
  <dcterms:modified xsi:type="dcterms:W3CDTF">2019-12-04T14:54:31Z</dcterms:modified>
  <cp:category/>
  <cp:version/>
  <cp:contentType/>
  <cp:contentStatus/>
</cp:coreProperties>
</file>